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1760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F69" i="1"/>
  <c r="F11"/>
  <c r="F10"/>
  <c r="F9"/>
  <c r="F8"/>
  <c r="F7"/>
  <c r="F6"/>
</calcChain>
</file>

<file path=xl/sharedStrings.xml><?xml version="1.0" encoding="utf-8"?>
<sst xmlns="http://schemas.openxmlformats.org/spreadsheetml/2006/main" count="129" uniqueCount="105">
  <si>
    <t>L.p.</t>
  </si>
  <si>
    <t>Przedmiot zamówienia</t>
  </si>
  <si>
    <t>j.m.</t>
  </si>
  <si>
    <t>suma</t>
  </si>
  <si>
    <t xml:space="preserve">Cena netto </t>
  </si>
  <si>
    <t xml:space="preserve">Wartosć netto </t>
  </si>
  <si>
    <t xml:space="preserve">VAT </t>
  </si>
  <si>
    <t xml:space="preserve">Koncentrat do łaźni wodnych zapobiegający tworzeniu się glonów, bakterii i grzybów pleśniowych </t>
  </si>
  <si>
    <t>6x100ml</t>
  </si>
  <si>
    <t>płyn AHD2000</t>
  </si>
  <si>
    <t>1 l</t>
  </si>
  <si>
    <t>VELOX TOP AF (MEDI LINE)</t>
  </si>
  <si>
    <t>1l</t>
  </si>
  <si>
    <t>5l</t>
  </si>
  <si>
    <t xml:space="preserve">Błękit toluidyny </t>
  </si>
  <si>
    <t>10g</t>
  </si>
  <si>
    <t>etyloamina cz.d.a.</t>
  </si>
  <si>
    <t>l</t>
  </si>
  <si>
    <t>Żelaza (III) chlorek bezwodny 97% czda</t>
  </si>
  <si>
    <t>Oranż metylowy wskaźnik</t>
  </si>
  <si>
    <t>100g</t>
  </si>
  <si>
    <t>oranż metylu barwnik</t>
  </si>
  <si>
    <t>Chlorek manganu</t>
  </si>
  <si>
    <t>1 kg</t>
  </si>
  <si>
    <t>Standard hydrolizate INGOS</t>
  </si>
  <si>
    <t>5,2 ml</t>
  </si>
  <si>
    <t>Standard cys+meth INGOS</t>
  </si>
  <si>
    <t>Bufor rozcieńczajacy barwnik Giemzy pH 7,2</t>
  </si>
  <si>
    <t>Gradisol L, odczynnik doizolowania limfocytów</t>
  </si>
  <si>
    <t>50 ml</t>
  </si>
  <si>
    <t>Gradisol G, odczynnik do izolowania limfocytów i granulocytów</t>
  </si>
  <si>
    <t>Heparyna</t>
  </si>
  <si>
    <t>100ml</t>
  </si>
  <si>
    <t>Hematoksylina Delafielda roztwór, Fluka</t>
  </si>
  <si>
    <t>250 ml</t>
  </si>
  <si>
    <t>Hematoksylina Meyera roztwór</t>
  </si>
  <si>
    <t>500ml</t>
  </si>
  <si>
    <t>Hematoksylina żelazista Weigerta</t>
  </si>
  <si>
    <t>1L</t>
  </si>
  <si>
    <t xml:space="preserve">hematoksylina Masson-Goldner </t>
  </si>
  <si>
    <t xml:space="preserve">jod 0,1 N (0,05 mol) fix </t>
  </si>
  <si>
    <t>szt.</t>
  </si>
  <si>
    <t>testy paskowe do analizy moczu Multistix 10SC</t>
  </si>
  <si>
    <t>100 pasków/1op.</t>
  </si>
  <si>
    <t>Odczynnik Drabkina</t>
  </si>
  <si>
    <t>500 ml</t>
  </si>
  <si>
    <t>Płyn Samsona</t>
  </si>
  <si>
    <t>100 ml</t>
  </si>
  <si>
    <t>Odczynnik None-Apelta</t>
  </si>
  <si>
    <t>Odczynnik Pandy-ego</t>
  </si>
  <si>
    <t>płyn Etaproben</t>
  </si>
  <si>
    <t>Płyn Turka</t>
  </si>
  <si>
    <t>Tabletki Kjeltabs CK((3,5g K2SO4, 0,4 g CuSO4 5H2O) do oznaczania azotu</t>
  </si>
  <si>
    <t>1 opakowanie (1000 sztuk tabletek)</t>
  </si>
  <si>
    <t xml:space="preserve">VETINET płyn z chlorheksydyną </t>
  </si>
  <si>
    <t>1 L</t>
  </si>
  <si>
    <t>zieleń malachitowa</t>
  </si>
  <si>
    <t>kg</t>
  </si>
  <si>
    <t>Alcian blue kit</t>
  </si>
  <si>
    <t>op</t>
  </si>
  <si>
    <t>Bielschowsky kit</t>
  </si>
  <si>
    <t xml:space="preserve">op </t>
  </si>
  <si>
    <t>Orceina</t>
  </si>
  <si>
    <t>Fuksyna zasadowa</t>
  </si>
  <si>
    <t xml:space="preserve">2,6-dichlorochinonochlorimid </t>
  </si>
  <si>
    <t>50g</t>
  </si>
  <si>
    <t>Glutaminian sodu</t>
  </si>
  <si>
    <t>ksantohumol  cz.d.a.</t>
  </si>
  <si>
    <t>Diff-Quik zestaw: utrwalacz + dwa barwniki 3x500 ml</t>
  </si>
  <si>
    <t>opakowanie</t>
  </si>
  <si>
    <t>Barwnik do oznaczania retikulocytów</t>
  </si>
  <si>
    <t>30 ml</t>
  </si>
  <si>
    <t>10 fiolek</t>
  </si>
  <si>
    <t>Simple Safe odczynnik do barwienia żeli agarozowych</t>
  </si>
  <si>
    <t>1 ml</t>
  </si>
  <si>
    <t>SÓL FIZJOLOGICZNA 0.9%</t>
  </si>
  <si>
    <t>200ml</t>
  </si>
  <si>
    <t>Woda utleniona 10%</t>
  </si>
  <si>
    <t>150ml</t>
  </si>
  <si>
    <t>Formalina 33%</t>
  </si>
  <si>
    <t>płyn Helliga</t>
  </si>
  <si>
    <t>2-Oleoyl-1-palmitoyl-sn-glycero-3-phosphocholine</t>
  </si>
  <si>
    <t>500 mg</t>
  </si>
  <si>
    <t>2-Oleoyl-1-palmitoyl-sn-glycero-3-phosphoethanolamine</t>
  </si>
  <si>
    <t>100 mg</t>
  </si>
  <si>
    <t>1-stearoyl-2-oleoyl-sn-glycero-3-phospho-L-serine</t>
  </si>
  <si>
    <t>10 mg</t>
  </si>
  <si>
    <t>1-stearoyl-2-linoleoyl-sn-glycero-3-phosphocholine</t>
  </si>
  <si>
    <t>25 mg</t>
  </si>
  <si>
    <t>Cholesterol</t>
  </si>
  <si>
    <t>1 g</t>
  </si>
  <si>
    <t>glukoza bezwodna BioSystem</t>
  </si>
  <si>
    <t>Tabletki Kjeltabs CK(5,0g K2SO4, 0,5 g CuSO4 5H2O) do oznaczania azotu</t>
  </si>
  <si>
    <t>opakowanie (1000 tabletek)</t>
  </si>
  <si>
    <t>parafina</t>
  </si>
  <si>
    <t>resazuryna</t>
  </si>
  <si>
    <t>5g</t>
  </si>
  <si>
    <t>lecytyna</t>
  </si>
  <si>
    <t>roślinny materiał referencyjny do absorbcji atomowej ( ASA )</t>
  </si>
  <si>
    <t>g</t>
  </si>
  <si>
    <t>glebowy materiał referencyjny do absorbcji atomowej ( ASA )</t>
  </si>
  <si>
    <t>odczynnik Lugola</t>
  </si>
  <si>
    <t>ARKUSZ KALKULACYJNY CZEŚĆ 2 - odczynniki-materiały</t>
  </si>
  <si>
    <t>Osocze królicze liofilizowane 10x a'5 ml</t>
  </si>
  <si>
    <t>Resazuryna sól sodowa   CAS 62758-13-8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</si>
</sst>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0"/>
      <name val="Arial CE"/>
      <charset val="238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A7D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4" fillId="3" borderId="4" applyNumberFormat="0" applyAlignment="0" applyProtection="0"/>
    <xf numFmtId="0" fontId="6" fillId="0" borderId="0"/>
    <xf numFmtId="0" fontId="4" fillId="0" borderId="0"/>
    <xf numFmtId="0" fontId="2" fillId="0" borderId="0"/>
  </cellStyleXfs>
  <cellXfs count="30">
    <xf numFmtId="0" fontId="0" fillId="0" borderId="0" xfId="0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/>
    <xf numFmtId="0" fontId="8" fillId="0" borderId="1" xfId="2" applyFont="1" applyBorder="1" applyAlignment="1">
      <alignment horizontal="center" wrapText="1"/>
    </xf>
    <xf numFmtId="0" fontId="9" fillId="0" borderId="1" xfId="1" applyFont="1" applyFill="1" applyBorder="1" applyAlignment="1"/>
    <xf numFmtId="0" fontId="10" fillId="0" borderId="1" xfId="1" applyFont="1" applyFill="1" applyBorder="1" applyAlignment="1">
      <alignment horizontal="center"/>
    </xf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0" fillId="0" borderId="1" xfId="2" applyFont="1" applyBorder="1"/>
    <xf numFmtId="0" fontId="10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10" fillId="0" borderId="1" xfId="1" applyFont="1" applyFill="1" applyBorder="1" applyAlignment="1"/>
    <xf numFmtId="0" fontId="12" fillId="0" borderId="1" xfId="1" applyFont="1" applyFill="1" applyBorder="1" applyAlignment="1"/>
    <xf numFmtId="0" fontId="12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4" applyNumberFormat="1" applyFont="1" applyBorder="1" applyAlignment="1">
      <alignment horizontal="center" vertical="center" wrapText="1"/>
    </xf>
    <xf numFmtId="44" fontId="5" fillId="2" borderId="1" xfId="3" applyNumberFormat="1" applyFont="1" applyFill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4" fontId="10" fillId="0" borderId="1" xfId="0" applyNumberFormat="1" applyFont="1" applyBorder="1"/>
    <xf numFmtId="9" fontId="10" fillId="0" borderId="1" xfId="0" applyNumberFormat="1" applyFont="1" applyBorder="1"/>
    <xf numFmtId="0" fontId="6" fillId="0" borderId="1" xfId="2" applyFont="1" applyBorder="1"/>
    <xf numFmtId="0" fontId="13" fillId="0" borderId="1" xfId="0" applyFont="1" applyBorder="1" applyAlignment="1">
      <alignment horizontal="center"/>
    </xf>
    <xf numFmtId="44" fontId="10" fillId="0" borderId="2" xfId="0" applyNumberFormat="1" applyFont="1" applyBorder="1"/>
    <xf numFmtId="44" fontId="0" fillId="0" borderId="3" xfId="0" applyNumberFormat="1" applyBorder="1"/>
  </cellXfs>
  <cellStyles count="5">
    <cellStyle name="Calculation 2" xfId="1"/>
    <cellStyle name="Normal 2" xfId="2"/>
    <cellStyle name="Normal 3" xfId="3"/>
    <cellStyle name="Normalny" xfId="0" builtinId="0"/>
    <cellStyle name="Normalny_Arkusz1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9"/>
  <sheetViews>
    <sheetView tabSelected="1" topLeftCell="A25" workbookViewId="0">
      <selection activeCell="C43" sqref="C43"/>
    </sheetView>
  </sheetViews>
  <sheetFormatPr defaultRowHeight="15"/>
  <cols>
    <col min="2" max="2" width="90" bestFit="1" customWidth="1"/>
    <col min="3" max="3" width="17" customWidth="1"/>
    <col min="6" max="6" width="14.7109375" customWidth="1"/>
    <col min="8" max="8" width="16.7109375" bestFit="1" customWidth="1"/>
  </cols>
  <sheetData>
    <row r="2" spans="1:7">
      <c r="B2" t="s">
        <v>102</v>
      </c>
    </row>
    <row r="5" spans="1:7" ht="31.5">
      <c r="A5" s="18" t="s">
        <v>0</v>
      </c>
      <c r="B5" s="18" t="s">
        <v>1</v>
      </c>
      <c r="C5" s="18" t="s">
        <v>2</v>
      </c>
      <c r="D5" s="18" t="s">
        <v>3</v>
      </c>
      <c r="E5" s="19" t="s">
        <v>4</v>
      </c>
      <c r="F5" s="20" t="s">
        <v>5</v>
      </c>
      <c r="G5" s="21" t="s">
        <v>6</v>
      </c>
    </row>
    <row r="6" spans="1:7">
      <c r="A6" s="22">
        <v>1</v>
      </c>
      <c r="B6" s="23" t="s">
        <v>14</v>
      </c>
      <c r="C6" s="22" t="s">
        <v>15</v>
      </c>
      <c r="D6" s="22">
        <v>1</v>
      </c>
      <c r="E6" s="23"/>
      <c r="F6" s="24">
        <f t="shared" ref="F6:F11" si="0">D6*E6</f>
        <v>0</v>
      </c>
      <c r="G6" s="25"/>
    </row>
    <row r="7" spans="1:7">
      <c r="A7" s="22">
        <v>2</v>
      </c>
      <c r="B7" s="23" t="s">
        <v>16</v>
      </c>
      <c r="C7" s="22" t="s">
        <v>17</v>
      </c>
      <c r="D7" s="22">
        <v>1</v>
      </c>
      <c r="E7" s="23"/>
      <c r="F7" s="24">
        <f t="shared" si="0"/>
        <v>0</v>
      </c>
      <c r="G7" s="25"/>
    </row>
    <row r="8" spans="1:7">
      <c r="A8" s="22">
        <v>3</v>
      </c>
      <c r="B8" s="23" t="s">
        <v>18</v>
      </c>
      <c r="C8" s="22" t="s">
        <v>10</v>
      </c>
      <c r="D8" s="22">
        <v>2</v>
      </c>
      <c r="E8" s="23"/>
      <c r="F8" s="24">
        <f t="shared" si="0"/>
        <v>0</v>
      </c>
      <c r="G8" s="25"/>
    </row>
    <row r="9" spans="1:7">
      <c r="A9" s="22">
        <v>4</v>
      </c>
      <c r="B9" s="23" t="s">
        <v>19</v>
      </c>
      <c r="C9" s="22" t="s">
        <v>20</v>
      </c>
      <c r="D9" s="22">
        <v>1</v>
      </c>
      <c r="E9" s="23"/>
      <c r="F9" s="24">
        <f t="shared" si="0"/>
        <v>0</v>
      </c>
      <c r="G9" s="25"/>
    </row>
    <row r="10" spans="1:7">
      <c r="A10" s="22">
        <v>5</v>
      </c>
      <c r="B10" s="23" t="s">
        <v>21</v>
      </c>
      <c r="C10" s="22" t="s">
        <v>20</v>
      </c>
      <c r="D10" s="22">
        <v>1</v>
      </c>
      <c r="E10" s="23"/>
      <c r="F10" s="24">
        <f t="shared" si="0"/>
        <v>0</v>
      </c>
      <c r="G10" s="25"/>
    </row>
    <row r="11" spans="1:7">
      <c r="A11" s="22">
        <v>6</v>
      </c>
      <c r="B11" s="23" t="s">
        <v>22</v>
      </c>
      <c r="C11" s="22" t="s">
        <v>23</v>
      </c>
      <c r="D11" s="22">
        <v>2</v>
      </c>
      <c r="E11" s="23"/>
      <c r="F11" s="24">
        <f t="shared" si="0"/>
        <v>0</v>
      </c>
      <c r="G11" s="25"/>
    </row>
    <row r="12" spans="1:7">
      <c r="A12" s="22">
        <v>7</v>
      </c>
      <c r="B12" s="23" t="s">
        <v>24</v>
      </c>
      <c r="C12" s="22" t="s">
        <v>25</v>
      </c>
      <c r="D12" s="22">
        <v>15</v>
      </c>
      <c r="E12" s="23"/>
      <c r="F12" s="24">
        <v>0</v>
      </c>
      <c r="G12" s="25"/>
    </row>
    <row r="13" spans="1:7">
      <c r="A13" s="22">
        <v>8</v>
      </c>
      <c r="B13" s="23" t="s">
        <v>26</v>
      </c>
      <c r="C13" s="22" t="s">
        <v>25</v>
      </c>
      <c r="D13" s="22">
        <v>10</v>
      </c>
      <c r="E13" s="23"/>
      <c r="F13" s="24">
        <v>0</v>
      </c>
      <c r="G13" s="25"/>
    </row>
    <row r="14" spans="1:7">
      <c r="A14" s="22">
        <v>9</v>
      </c>
      <c r="B14" s="23" t="s">
        <v>104</v>
      </c>
      <c r="C14" s="22"/>
      <c r="D14" s="22">
        <v>2</v>
      </c>
      <c r="E14" s="23"/>
      <c r="F14" s="24">
        <v>0</v>
      </c>
      <c r="G14" s="25"/>
    </row>
    <row r="15" spans="1:7">
      <c r="A15" s="22">
        <v>10</v>
      </c>
      <c r="B15" s="1" t="s">
        <v>27</v>
      </c>
      <c r="C15" s="2" t="s">
        <v>10</v>
      </c>
      <c r="D15" s="2">
        <v>2</v>
      </c>
      <c r="E15" s="23"/>
      <c r="F15" s="24">
        <v>0</v>
      </c>
      <c r="G15" s="23"/>
    </row>
    <row r="16" spans="1:7">
      <c r="A16" s="22">
        <v>11</v>
      </c>
      <c r="B16" s="1" t="s">
        <v>28</v>
      </c>
      <c r="C16" s="2" t="s">
        <v>29</v>
      </c>
      <c r="D16" s="2">
        <v>2</v>
      </c>
      <c r="E16" s="23"/>
      <c r="F16" s="24">
        <v>0</v>
      </c>
      <c r="G16" s="23"/>
    </row>
    <row r="17" spans="1:7">
      <c r="A17" s="22">
        <v>12</v>
      </c>
      <c r="B17" s="1" t="s">
        <v>30</v>
      </c>
      <c r="C17" s="2" t="s">
        <v>29</v>
      </c>
      <c r="D17" s="2">
        <v>2</v>
      </c>
      <c r="E17" s="23"/>
      <c r="F17" s="24">
        <v>0</v>
      </c>
      <c r="G17" s="23"/>
    </row>
    <row r="18" spans="1:7">
      <c r="A18" s="22">
        <v>13</v>
      </c>
      <c r="B18" s="3"/>
      <c r="C18" s="4"/>
      <c r="D18" s="4"/>
      <c r="E18" s="23"/>
      <c r="F18" s="24"/>
      <c r="G18" s="23"/>
    </row>
    <row r="19" spans="1:7" ht="15.75">
      <c r="A19" s="22">
        <v>14</v>
      </c>
      <c r="B19" s="5" t="s">
        <v>31</v>
      </c>
      <c r="C19" s="6" t="s">
        <v>32</v>
      </c>
      <c r="D19" s="6">
        <v>5</v>
      </c>
      <c r="E19" s="23"/>
      <c r="F19" s="24">
        <v>0</v>
      </c>
      <c r="G19" s="23"/>
    </row>
    <row r="20" spans="1:7">
      <c r="A20" s="22">
        <v>15</v>
      </c>
      <c r="B20" s="7" t="s">
        <v>33</v>
      </c>
      <c r="C20" s="8" t="s">
        <v>34</v>
      </c>
      <c r="D20" s="8">
        <v>4</v>
      </c>
      <c r="E20" s="23"/>
      <c r="F20" s="24">
        <v>0</v>
      </c>
      <c r="G20" s="23"/>
    </row>
    <row r="21" spans="1:7">
      <c r="A21" s="22">
        <v>16</v>
      </c>
      <c r="B21" s="7" t="s">
        <v>35</v>
      </c>
      <c r="C21" s="8" t="s">
        <v>36</v>
      </c>
      <c r="D21" s="8">
        <v>3</v>
      </c>
      <c r="E21" s="23"/>
      <c r="F21" s="24">
        <v>0</v>
      </c>
      <c r="G21" s="23"/>
    </row>
    <row r="22" spans="1:7">
      <c r="A22" s="22">
        <v>17</v>
      </c>
      <c r="B22" s="3" t="s">
        <v>37</v>
      </c>
      <c r="C22" s="9" t="s">
        <v>38</v>
      </c>
      <c r="D22" s="9">
        <v>4</v>
      </c>
      <c r="E22" s="23"/>
      <c r="F22" s="24">
        <v>0</v>
      </c>
      <c r="G22" s="23"/>
    </row>
    <row r="23" spans="1:7">
      <c r="A23" s="22">
        <v>18</v>
      </c>
      <c r="B23" s="3" t="s">
        <v>39</v>
      </c>
      <c r="C23" s="9" t="s">
        <v>12</v>
      </c>
      <c r="D23" s="9">
        <v>2</v>
      </c>
      <c r="E23" s="23"/>
      <c r="F23" s="24">
        <v>0</v>
      </c>
      <c r="G23" s="23"/>
    </row>
    <row r="24" spans="1:7">
      <c r="A24" s="22">
        <v>19</v>
      </c>
      <c r="B24" s="3" t="s">
        <v>40</v>
      </c>
      <c r="C24" s="9" t="s">
        <v>41</v>
      </c>
      <c r="D24" s="9">
        <v>10</v>
      </c>
      <c r="E24" s="23"/>
      <c r="F24" s="24">
        <v>0</v>
      </c>
      <c r="G24" s="23"/>
    </row>
    <row r="25" spans="1:7">
      <c r="A25" s="22">
        <v>20</v>
      </c>
      <c r="B25" s="3" t="s">
        <v>42</v>
      </c>
      <c r="C25" s="10" t="s">
        <v>43</v>
      </c>
      <c r="D25" s="10">
        <v>19</v>
      </c>
      <c r="E25" s="23"/>
      <c r="F25" s="24">
        <v>0</v>
      </c>
      <c r="G25" s="23"/>
    </row>
    <row r="26" spans="1:7">
      <c r="A26" s="22">
        <v>21</v>
      </c>
      <c r="B26" s="1" t="s">
        <v>44</v>
      </c>
      <c r="C26" s="2" t="s">
        <v>45</v>
      </c>
      <c r="D26" s="2">
        <v>5</v>
      </c>
      <c r="E26" s="23"/>
      <c r="F26" s="24">
        <v>0</v>
      </c>
      <c r="G26" s="23"/>
    </row>
    <row r="27" spans="1:7">
      <c r="A27" s="22">
        <v>22</v>
      </c>
      <c r="B27" s="3" t="s">
        <v>46</v>
      </c>
      <c r="C27" s="9" t="s">
        <v>47</v>
      </c>
      <c r="D27" s="9">
        <v>2</v>
      </c>
      <c r="E27" s="23"/>
      <c r="F27" s="24">
        <v>0</v>
      </c>
      <c r="G27" s="23"/>
    </row>
    <row r="28" spans="1:7">
      <c r="A28" s="22">
        <v>23</v>
      </c>
      <c r="B28" s="3" t="s">
        <v>48</v>
      </c>
      <c r="C28" s="9" t="s">
        <v>47</v>
      </c>
      <c r="D28" s="9">
        <v>4</v>
      </c>
      <c r="E28" s="23"/>
      <c r="F28" s="24">
        <v>0</v>
      </c>
      <c r="G28" s="23"/>
    </row>
    <row r="29" spans="1:7">
      <c r="A29" s="22">
        <v>24</v>
      </c>
      <c r="B29" s="3" t="s">
        <v>49</v>
      </c>
      <c r="C29" s="9" t="s">
        <v>47</v>
      </c>
      <c r="D29" s="9">
        <v>4</v>
      </c>
      <c r="E29" s="23"/>
      <c r="F29" s="24">
        <v>0</v>
      </c>
      <c r="G29" s="23"/>
    </row>
    <row r="30" spans="1:7">
      <c r="A30" s="22">
        <v>25</v>
      </c>
      <c r="B30" s="3" t="s">
        <v>50</v>
      </c>
      <c r="C30" s="9" t="s">
        <v>13</v>
      </c>
      <c r="D30" s="9">
        <v>4</v>
      </c>
      <c r="E30" s="23"/>
      <c r="F30" s="24">
        <v>0</v>
      </c>
      <c r="G30" s="23"/>
    </row>
    <row r="31" spans="1:7">
      <c r="A31" s="22">
        <v>26</v>
      </c>
      <c r="B31" s="1" t="s">
        <v>51</v>
      </c>
      <c r="C31" s="2" t="s">
        <v>47</v>
      </c>
      <c r="D31" s="2">
        <v>2</v>
      </c>
      <c r="E31" s="23"/>
      <c r="F31" s="24">
        <v>0</v>
      </c>
      <c r="G31" s="23"/>
    </row>
    <row r="32" spans="1:7">
      <c r="A32" s="22">
        <v>27</v>
      </c>
      <c r="B32" s="11"/>
      <c r="C32" s="12"/>
      <c r="D32" s="12"/>
      <c r="E32" s="23"/>
      <c r="F32" s="24"/>
      <c r="G32" s="23"/>
    </row>
    <row r="33" spans="1:7" ht="43.5">
      <c r="A33" s="22">
        <v>28</v>
      </c>
      <c r="B33" s="13" t="s">
        <v>52</v>
      </c>
      <c r="C33" s="4" t="s">
        <v>53</v>
      </c>
      <c r="D33" s="4">
        <v>1</v>
      </c>
      <c r="E33" s="23"/>
      <c r="F33" s="24">
        <v>0</v>
      </c>
      <c r="G33" s="23"/>
    </row>
    <row r="34" spans="1:7" ht="29.25">
      <c r="A34" s="22">
        <v>29</v>
      </c>
      <c r="B34" s="13" t="s">
        <v>92</v>
      </c>
      <c r="C34" s="17" t="s">
        <v>93</v>
      </c>
      <c r="D34" s="17">
        <v>4</v>
      </c>
      <c r="E34" s="23"/>
      <c r="F34" s="24">
        <v>0</v>
      </c>
      <c r="G34" s="23"/>
    </row>
    <row r="35" spans="1:7">
      <c r="A35" s="22">
        <v>30</v>
      </c>
      <c r="B35" s="11" t="s">
        <v>54</v>
      </c>
      <c r="C35" s="12" t="s">
        <v>55</v>
      </c>
      <c r="D35" s="12">
        <v>1</v>
      </c>
      <c r="E35" s="23"/>
      <c r="F35" s="24">
        <v>0</v>
      </c>
      <c r="G35" s="23"/>
    </row>
    <row r="36" spans="1:7">
      <c r="A36" s="22">
        <v>31</v>
      </c>
      <c r="B36" s="3" t="s">
        <v>56</v>
      </c>
      <c r="C36" s="9" t="s">
        <v>57</v>
      </c>
      <c r="D36" s="9">
        <v>3</v>
      </c>
      <c r="E36" s="23"/>
      <c r="F36" s="24">
        <v>0</v>
      </c>
      <c r="G36" s="23"/>
    </row>
    <row r="37" spans="1:7">
      <c r="A37" s="22">
        <v>32</v>
      </c>
      <c r="B37" s="3" t="s">
        <v>58</v>
      </c>
      <c r="C37" s="9" t="s">
        <v>59</v>
      </c>
      <c r="D37" s="9">
        <v>1</v>
      </c>
      <c r="E37" s="23"/>
      <c r="F37" s="24">
        <v>0</v>
      </c>
      <c r="G37" s="23"/>
    </row>
    <row r="38" spans="1:7">
      <c r="A38" s="22">
        <v>33</v>
      </c>
      <c r="B38" s="26" t="s">
        <v>60</v>
      </c>
      <c r="C38" s="9" t="s">
        <v>61</v>
      </c>
      <c r="D38" s="9">
        <v>2</v>
      </c>
      <c r="E38" s="23"/>
      <c r="F38" s="24">
        <v>0</v>
      </c>
      <c r="G38" s="23"/>
    </row>
    <row r="39" spans="1:7">
      <c r="A39" s="22">
        <v>34</v>
      </c>
      <c r="B39" s="3" t="s">
        <v>62</v>
      </c>
      <c r="C39" s="9" t="s">
        <v>15</v>
      </c>
      <c r="D39" s="9">
        <v>3</v>
      </c>
      <c r="E39" s="23"/>
      <c r="F39" s="24">
        <v>0</v>
      </c>
      <c r="G39" s="23"/>
    </row>
    <row r="40" spans="1:7">
      <c r="A40" s="22">
        <v>35</v>
      </c>
      <c r="B40" s="14" t="s">
        <v>63</v>
      </c>
      <c r="C40" s="6" t="s">
        <v>55</v>
      </c>
      <c r="D40" s="6">
        <v>1</v>
      </c>
      <c r="E40" s="23"/>
      <c r="F40" s="24">
        <v>0</v>
      </c>
      <c r="G40" s="23"/>
    </row>
    <row r="41" spans="1:7">
      <c r="A41" s="22">
        <v>36</v>
      </c>
      <c r="B41" s="11" t="s">
        <v>64</v>
      </c>
      <c r="C41" s="12" t="s">
        <v>65</v>
      </c>
      <c r="D41" s="12">
        <v>1</v>
      </c>
      <c r="E41" s="23"/>
      <c r="F41" s="24">
        <v>0</v>
      </c>
      <c r="G41" s="23"/>
    </row>
    <row r="42" spans="1:7">
      <c r="A42" s="22">
        <v>37</v>
      </c>
      <c r="B42" s="3" t="s">
        <v>66</v>
      </c>
      <c r="C42" s="9" t="s">
        <v>65</v>
      </c>
      <c r="D42" s="9">
        <v>2</v>
      </c>
      <c r="E42" s="23"/>
      <c r="F42" s="24">
        <v>0</v>
      </c>
      <c r="G42" s="23"/>
    </row>
    <row r="43" spans="1:7">
      <c r="A43" s="22">
        <v>38</v>
      </c>
      <c r="B43" s="3" t="s">
        <v>67</v>
      </c>
      <c r="C43" s="9" t="s">
        <v>84</v>
      </c>
      <c r="D43" s="9">
        <v>1</v>
      </c>
      <c r="E43" s="23"/>
      <c r="F43" s="24">
        <v>0</v>
      </c>
      <c r="G43" s="23"/>
    </row>
    <row r="44" spans="1:7">
      <c r="A44" s="22">
        <v>39</v>
      </c>
      <c r="B44" s="11" t="s">
        <v>68</v>
      </c>
      <c r="C44" s="12" t="s">
        <v>69</v>
      </c>
      <c r="D44" s="12">
        <v>5</v>
      </c>
      <c r="E44" s="23"/>
      <c r="F44" s="24">
        <v>0</v>
      </c>
      <c r="G44" s="23"/>
    </row>
    <row r="45" spans="1:7">
      <c r="A45" s="22">
        <v>40</v>
      </c>
      <c r="B45" s="3" t="s">
        <v>70</v>
      </c>
      <c r="C45" s="9" t="s">
        <v>71</v>
      </c>
      <c r="D45" s="9">
        <v>3</v>
      </c>
      <c r="E45" s="23"/>
      <c r="F45" s="24">
        <v>0</v>
      </c>
      <c r="G45" s="23"/>
    </row>
    <row r="46" spans="1:7">
      <c r="A46" s="22">
        <v>41</v>
      </c>
      <c r="B46" s="11" t="s">
        <v>103</v>
      </c>
      <c r="C46" s="12" t="s">
        <v>72</v>
      </c>
      <c r="D46" s="12">
        <v>6</v>
      </c>
      <c r="E46" s="23"/>
      <c r="F46" s="24">
        <v>0</v>
      </c>
      <c r="G46" s="23"/>
    </row>
    <row r="47" spans="1:7">
      <c r="A47" s="22">
        <v>42</v>
      </c>
      <c r="B47" s="14" t="s">
        <v>73</v>
      </c>
      <c r="C47" s="6" t="s">
        <v>74</v>
      </c>
      <c r="D47" s="6">
        <v>5</v>
      </c>
      <c r="E47" s="23"/>
      <c r="F47" s="24">
        <v>0</v>
      </c>
      <c r="G47" s="23"/>
    </row>
    <row r="48" spans="1:7">
      <c r="A48" s="22">
        <v>43</v>
      </c>
      <c r="B48" s="14" t="s">
        <v>75</v>
      </c>
      <c r="C48" s="6" t="s">
        <v>12</v>
      </c>
      <c r="D48" s="6">
        <v>10</v>
      </c>
      <c r="E48" s="23"/>
      <c r="F48" s="24">
        <v>0</v>
      </c>
      <c r="G48" s="23"/>
    </row>
    <row r="49" spans="1:7">
      <c r="A49" s="22">
        <v>44</v>
      </c>
      <c r="B49" s="14" t="s">
        <v>75</v>
      </c>
      <c r="C49" s="6" t="s">
        <v>76</v>
      </c>
      <c r="D49" s="6">
        <v>20</v>
      </c>
      <c r="E49" s="23"/>
      <c r="F49" s="24">
        <v>0</v>
      </c>
      <c r="G49" s="23"/>
    </row>
    <row r="50" spans="1:7">
      <c r="A50" s="22">
        <v>45</v>
      </c>
      <c r="B50" s="14" t="s">
        <v>77</v>
      </c>
      <c r="C50" s="6" t="s">
        <v>78</v>
      </c>
      <c r="D50" s="6">
        <v>10</v>
      </c>
      <c r="E50" s="23"/>
      <c r="F50" s="24">
        <v>0</v>
      </c>
      <c r="G50" s="23"/>
    </row>
    <row r="51" spans="1:7">
      <c r="A51" s="22">
        <v>46</v>
      </c>
      <c r="B51" s="14" t="s">
        <v>79</v>
      </c>
      <c r="C51" s="6" t="s">
        <v>13</v>
      </c>
      <c r="D51" s="6">
        <v>40</v>
      </c>
      <c r="E51" s="23"/>
      <c r="F51" s="24">
        <v>0</v>
      </c>
      <c r="G51" s="23"/>
    </row>
    <row r="52" spans="1:7">
      <c r="A52" s="22">
        <v>47</v>
      </c>
      <c r="B52" s="23" t="s">
        <v>80</v>
      </c>
      <c r="C52" s="27" t="s">
        <v>47</v>
      </c>
      <c r="D52" s="27">
        <v>10</v>
      </c>
      <c r="E52" s="23"/>
      <c r="F52" s="24">
        <v>0</v>
      </c>
      <c r="G52" s="23"/>
    </row>
    <row r="53" spans="1:7">
      <c r="A53" s="22">
        <v>48</v>
      </c>
      <c r="B53" s="23" t="s">
        <v>81</v>
      </c>
      <c r="C53" s="6" t="s">
        <v>82</v>
      </c>
      <c r="D53" s="6">
        <v>2</v>
      </c>
      <c r="E53" s="23"/>
      <c r="F53" s="24">
        <v>0</v>
      </c>
      <c r="G53" s="23"/>
    </row>
    <row r="54" spans="1:7">
      <c r="A54" s="22">
        <v>49</v>
      </c>
      <c r="B54" s="23" t="s">
        <v>83</v>
      </c>
      <c r="C54" s="6" t="s">
        <v>84</v>
      </c>
      <c r="D54" s="6">
        <v>2</v>
      </c>
      <c r="E54" s="23"/>
      <c r="F54" s="24">
        <v>0</v>
      </c>
      <c r="G54" s="23"/>
    </row>
    <row r="55" spans="1:7">
      <c r="A55" s="22">
        <v>50</v>
      </c>
      <c r="B55" s="23" t="s">
        <v>85</v>
      </c>
      <c r="C55" s="6" t="s">
        <v>86</v>
      </c>
      <c r="D55" s="6">
        <v>2</v>
      </c>
      <c r="E55" s="23"/>
      <c r="F55" s="24">
        <v>0</v>
      </c>
      <c r="G55" s="23"/>
    </row>
    <row r="56" spans="1:7">
      <c r="A56" s="22">
        <v>51</v>
      </c>
      <c r="B56" s="23" t="s">
        <v>87</v>
      </c>
      <c r="C56" s="22" t="s">
        <v>88</v>
      </c>
      <c r="D56" s="23">
        <v>2</v>
      </c>
      <c r="E56" s="23"/>
      <c r="F56" s="24">
        <v>0</v>
      </c>
      <c r="G56" s="23"/>
    </row>
    <row r="57" spans="1:7">
      <c r="A57" s="22">
        <v>52</v>
      </c>
      <c r="B57" s="23" t="s">
        <v>89</v>
      </c>
      <c r="C57" s="22" t="s">
        <v>90</v>
      </c>
      <c r="D57" s="23">
        <v>1</v>
      </c>
      <c r="E57" s="23"/>
      <c r="F57" s="24">
        <v>0</v>
      </c>
      <c r="G57" s="23"/>
    </row>
    <row r="58" spans="1:7">
      <c r="A58" s="22">
        <v>53</v>
      </c>
      <c r="B58" s="15" t="s">
        <v>91</v>
      </c>
      <c r="C58" s="16" t="s">
        <v>12</v>
      </c>
      <c r="D58" s="16">
        <v>4</v>
      </c>
      <c r="E58" s="23"/>
      <c r="F58" s="24">
        <v>0</v>
      </c>
      <c r="G58" s="23"/>
    </row>
    <row r="59" spans="1:7">
      <c r="A59" s="22">
        <v>54</v>
      </c>
      <c r="B59" s="14" t="s">
        <v>94</v>
      </c>
      <c r="C59" s="6" t="s">
        <v>12</v>
      </c>
      <c r="D59" s="6">
        <v>2</v>
      </c>
      <c r="E59" s="23"/>
      <c r="F59" s="24">
        <v>0</v>
      </c>
      <c r="G59" s="23"/>
    </row>
    <row r="60" spans="1:7">
      <c r="A60" s="22">
        <v>55</v>
      </c>
      <c r="B60" s="14" t="s">
        <v>95</v>
      </c>
      <c r="C60" s="6" t="s">
        <v>96</v>
      </c>
      <c r="D60" s="6">
        <v>2</v>
      </c>
      <c r="E60" s="23"/>
      <c r="F60" s="24">
        <v>0</v>
      </c>
      <c r="G60" s="23"/>
    </row>
    <row r="61" spans="1:7">
      <c r="A61" s="22">
        <v>56</v>
      </c>
      <c r="B61" s="14" t="s">
        <v>97</v>
      </c>
      <c r="C61" s="22" t="s">
        <v>88</v>
      </c>
      <c r="D61" s="22">
        <v>2</v>
      </c>
      <c r="E61" s="23"/>
      <c r="F61" s="24">
        <v>0</v>
      </c>
      <c r="G61" s="23"/>
    </row>
    <row r="62" spans="1:7">
      <c r="A62" s="22">
        <v>57</v>
      </c>
      <c r="B62" s="14" t="s">
        <v>98</v>
      </c>
      <c r="C62" s="6" t="s">
        <v>99</v>
      </c>
      <c r="D62" s="6">
        <v>50</v>
      </c>
      <c r="E62" s="23"/>
      <c r="F62" s="24">
        <v>0</v>
      </c>
      <c r="G62" s="23"/>
    </row>
    <row r="63" spans="1:7">
      <c r="A63" s="22">
        <v>58</v>
      </c>
      <c r="B63" s="14" t="s">
        <v>100</v>
      </c>
      <c r="C63" s="6" t="s">
        <v>99</v>
      </c>
      <c r="D63" s="6">
        <v>100</v>
      </c>
      <c r="E63" s="23"/>
      <c r="F63" s="24">
        <v>0</v>
      </c>
      <c r="G63" s="23"/>
    </row>
    <row r="64" spans="1:7">
      <c r="A64" s="22">
        <v>59</v>
      </c>
      <c r="B64" s="14" t="s">
        <v>101</v>
      </c>
      <c r="C64" s="6" t="s">
        <v>47</v>
      </c>
      <c r="D64" s="6">
        <v>2</v>
      </c>
      <c r="E64" s="23"/>
      <c r="F64" s="24">
        <v>0</v>
      </c>
      <c r="G64" s="23"/>
    </row>
    <row r="65" spans="1:7">
      <c r="A65" s="22">
        <v>60</v>
      </c>
      <c r="B65" s="23" t="s">
        <v>7</v>
      </c>
      <c r="C65" s="22" t="s">
        <v>8</v>
      </c>
      <c r="D65" s="22">
        <v>10</v>
      </c>
      <c r="E65" s="23"/>
      <c r="F65" s="24">
        <v>0</v>
      </c>
      <c r="G65" s="23"/>
    </row>
    <row r="66" spans="1:7">
      <c r="A66" s="22">
        <v>61</v>
      </c>
      <c r="B66" s="23" t="s">
        <v>9</v>
      </c>
      <c r="C66" s="22" t="s">
        <v>10</v>
      </c>
      <c r="D66" s="22">
        <v>33</v>
      </c>
      <c r="E66" s="23"/>
      <c r="F66" s="24">
        <v>0</v>
      </c>
      <c r="G66" s="23"/>
    </row>
    <row r="67" spans="1:7">
      <c r="A67" s="22">
        <v>62</v>
      </c>
      <c r="B67" s="23" t="s">
        <v>11</v>
      </c>
      <c r="C67" s="22" t="s">
        <v>12</v>
      </c>
      <c r="D67" s="22">
        <v>50</v>
      </c>
      <c r="E67" s="23"/>
      <c r="F67" s="24">
        <v>0</v>
      </c>
      <c r="G67" s="23"/>
    </row>
    <row r="68" spans="1:7" ht="15.75" thickBot="1">
      <c r="A68" s="22">
        <v>63</v>
      </c>
      <c r="B68" s="23" t="s">
        <v>11</v>
      </c>
      <c r="C68" s="22" t="s">
        <v>13</v>
      </c>
      <c r="D68" s="22">
        <v>5</v>
      </c>
      <c r="E68" s="23"/>
      <c r="F68" s="28">
        <v>0</v>
      </c>
      <c r="G68" s="23"/>
    </row>
    <row r="69" spans="1:7" ht="15.75" thickBot="1">
      <c r="F69" s="29">
        <f>SUM(F6:F68)</f>
        <v>0</v>
      </c>
    </row>
  </sheetData>
  <phoneticPr fontId="0" type="noConversion"/>
  <pageMargins left="0.7" right="0.7" top="0.75" bottom="0.75" header="0.3" footer="0.3"/>
  <pageSetup paperSize="9" scale="5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Jowita Gołębiewska</dc:creator>
  <cp:lastModifiedBy>Esp910</cp:lastModifiedBy>
  <cp:lastPrinted>2020-12-16T10:16:27Z</cp:lastPrinted>
  <dcterms:created xsi:type="dcterms:W3CDTF">2020-08-31T19:17:16Z</dcterms:created>
  <dcterms:modified xsi:type="dcterms:W3CDTF">2020-12-22T12:18:30Z</dcterms:modified>
</cp:coreProperties>
</file>