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yski współdzielone\BZPiU\Monika Golińczak\ROK 2020\ROAP0000 271.17.2020\DANE DO SIWZ\"/>
    </mc:Choice>
  </mc:AlternateContent>
  <xr:revisionPtr revIDLastSave="0" documentId="13_ncr:1_{9778AF6E-20B0-4928-9DD1-62EA4A03523A}" xr6:coauthVersionLast="36" xr6:coauthVersionMax="36" xr10:uidLastSave="{00000000-0000-0000-0000-000000000000}"/>
  <bookViews>
    <workbookView xWindow="0" yWindow="0" windowWidth="18405" windowHeight="990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H81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175" i="1"/>
  <c r="H250" i="1"/>
  <c r="H251" i="1"/>
  <c r="H252" i="1"/>
  <c r="H253" i="1"/>
  <c r="H254" i="1"/>
  <c r="H255" i="1"/>
  <c r="H256" i="1"/>
  <c r="H257" i="1"/>
  <c r="H7" i="1"/>
  <c r="H258" i="1" l="1"/>
  <c r="H259" i="1" s="1"/>
</calcChain>
</file>

<file path=xl/sharedStrings.xml><?xml version="1.0" encoding="utf-8"?>
<sst xmlns="http://schemas.openxmlformats.org/spreadsheetml/2006/main" count="764" uniqueCount="499">
  <si>
    <t>L.P.</t>
  </si>
  <si>
    <t xml:space="preserve">Nazwa </t>
  </si>
  <si>
    <t>J.M.</t>
  </si>
  <si>
    <t>Blok biurowy A4</t>
  </si>
  <si>
    <t>szt.</t>
  </si>
  <si>
    <t>Blok biurowy A5</t>
  </si>
  <si>
    <t>Zeszyt A4 - 96k</t>
  </si>
  <si>
    <t>Zeszyty A5 - 96k</t>
  </si>
  <si>
    <t>Zeszyty A5 -32k</t>
  </si>
  <si>
    <t>Zeszyt A5 - 16k</t>
  </si>
  <si>
    <t>Zeszyt A5 - 60k</t>
  </si>
  <si>
    <t>Kołonotatnik A4</t>
  </si>
  <si>
    <t>Kołonotatnik A5</t>
  </si>
  <si>
    <t>Dziennik korespondencyjny 96k</t>
  </si>
  <si>
    <t>Dziennik korespondencyjny 196k</t>
  </si>
  <si>
    <t>Dziennik korespondencyjny 288k</t>
  </si>
  <si>
    <t>Skorowidz A4</t>
  </si>
  <si>
    <t>Skorowidz A5</t>
  </si>
  <si>
    <t>Skorowidz 2/3 A4</t>
  </si>
  <si>
    <t>Deska z klipem otwarta A4</t>
  </si>
  <si>
    <t>Deska z klipem zamykana A4</t>
  </si>
  <si>
    <t>Podkładka na biurko</t>
  </si>
  <si>
    <t xml:space="preserve">Wkład do długopisu automatycznego </t>
  </si>
  <si>
    <t>Długopis z przylepcem</t>
  </si>
  <si>
    <t xml:space="preserve">szt. </t>
  </si>
  <si>
    <t xml:space="preserve">szt.  </t>
  </si>
  <si>
    <t xml:space="preserve">op. </t>
  </si>
  <si>
    <t xml:space="preserve">Gąbka do tablic suchościeralnych </t>
  </si>
  <si>
    <t xml:space="preserve">Marker do flipcharta </t>
  </si>
  <si>
    <t xml:space="preserve">Ołówek automatyczny 0,7 mm </t>
  </si>
  <si>
    <t>Grafity 0,5 mm</t>
  </si>
  <si>
    <t>op.</t>
  </si>
  <si>
    <t>Grafity 0,7 mm</t>
  </si>
  <si>
    <t xml:space="preserve">Temperówka </t>
  </si>
  <si>
    <t>Linijki 20cm</t>
  </si>
  <si>
    <t>Linijki 30cm</t>
  </si>
  <si>
    <t>Linijki 50cm</t>
  </si>
  <si>
    <t>Dziurkacz 30k</t>
  </si>
  <si>
    <t>Dziurkacz 40k</t>
  </si>
  <si>
    <t>Rozszywacz</t>
  </si>
  <si>
    <t>Zszywacz 10K</t>
  </si>
  <si>
    <t>Zszywacz 25K</t>
  </si>
  <si>
    <t xml:space="preserve">Zszywacz 30K </t>
  </si>
  <si>
    <t xml:space="preserve">Zszywacz 40K </t>
  </si>
  <si>
    <t xml:space="preserve">Zszywacz 60K </t>
  </si>
  <si>
    <t>Zszywki 25/10</t>
  </si>
  <si>
    <t>Zszywki 24/6</t>
  </si>
  <si>
    <t>Zszywki 26/6</t>
  </si>
  <si>
    <t>Zszywki no 10</t>
  </si>
  <si>
    <t>Spinacze 28 mm</t>
  </si>
  <si>
    <t>Spinacze 50 mm</t>
  </si>
  <si>
    <t>Klipsy 15 mm</t>
  </si>
  <si>
    <t>Klipsy 19 mm</t>
  </si>
  <si>
    <t>Klipsy 25 mm</t>
  </si>
  <si>
    <t>Klipsy 32 mm</t>
  </si>
  <si>
    <t>Klipsy 41mm</t>
  </si>
  <si>
    <t>Klipsy 51mm</t>
  </si>
  <si>
    <t>Nożyczki 25,5 cm</t>
  </si>
  <si>
    <t xml:space="preserve">Segregatory A4/50 </t>
  </si>
  <si>
    <t>Segregatory A4/75</t>
  </si>
  <si>
    <t>Etykiety do segregatorów 5 cm</t>
  </si>
  <si>
    <t>Etykiety do segregatorów 8 cm.</t>
  </si>
  <si>
    <t>Koszulki foliowe groszkowe A4</t>
  </si>
  <si>
    <t>Koszulki foliowe kryształki A4</t>
  </si>
  <si>
    <t>Koszulki foliowe kryształki A5</t>
  </si>
  <si>
    <t>Skoroszyty plastikowe</t>
  </si>
  <si>
    <t>Skoroszyty plastykowe z europerforacją</t>
  </si>
  <si>
    <t>Skoroszyty tekturowe</t>
  </si>
  <si>
    <t>Skoroszyty zawieszkowe</t>
  </si>
  <si>
    <t xml:space="preserve">Wąsy skoroszytowe </t>
  </si>
  <si>
    <t>Koszulki z klapką</t>
  </si>
  <si>
    <t>Obwoluty przestrzenne</t>
  </si>
  <si>
    <t>Ofertówki</t>
  </si>
  <si>
    <t>Teczki do podpisu</t>
  </si>
  <si>
    <t>Album ofertowy 10</t>
  </si>
  <si>
    <t>Album ofertowy 20</t>
  </si>
  <si>
    <t>Album ofertowy 40</t>
  </si>
  <si>
    <t>Album ofertowy 100</t>
  </si>
  <si>
    <t>Tablice korkowe 40x60</t>
  </si>
  <si>
    <t>Tablice korkowe 50x70</t>
  </si>
  <si>
    <t>Tablice korkowe 80x100</t>
  </si>
  <si>
    <t>Tablica  korkowa  60x 90</t>
  </si>
  <si>
    <t>Tablica  korkowa  90x 120</t>
  </si>
  <si>
    <t>Tablica biała - magnettczna  60x90</t>
  </si>
  <si>
    <t>Tablica biała -magnetyczna 100x100</t>
  </si>
  <si>
    <t>Pinezki do tablic korkowych</t>
  </si>
  <si>
    <t>Pinezki</t>
  </si>
  <si>
    <t>Klej w sztyfcie 22g</t>
  </si>
  <si>
    <t xml:space="preserve">Korektor w taśmie - system ""klik" </t>
  </si>
  <si>
    <t xml:space="preserve">Korektor w długopisie </t>
  </si>
  <si>
    <t>Taśma klejąca matowa odklejalna</t>
  </si>
  <si>
    <t xml:space="preserve">Taśma w podajniku </t>
  </si>
  <si>
    <t xml:space="preserve">Tasma klejąca </t>
  </si>
  <si>
    <t xml:space="preserve">Tasma klejąca matowa </t>
  </si>
  <si>
    <t>Sznurek pakowy</t>
  </si>
  <si>
    <t xml:space="preserve">Dratwa bielona 25 dkg </t>
  </si>
  <si>
    <t>Pudła archiwizacyjne</t>
  </si>
  <si>
    <t>Przekładki do segregatora 1/3 A4</t>
  </si>
  <si>
    <t>Przekładki do segregatora A4</t>
  </si>
  <si>
    <t xml:space="preserve">Przybornik z wyposażeniem </t>
  </si>
  <si>
    <t>Przybornik organizer na biurko siatka</t>
  </si>
  <si>
    <t>Przybornik siatkowy okrągły</t>
  </si>
  <si>
    <t>Koperty C5</t>
  </si>
  <si>
    <t>Koperty C4</t>
  </si>
  <si>
    <t>Koperty C4 RDB</t>
  </si>
  <si>
    <t>Koperty E4 RDB</t>
  </si>
  <si>
    <t xml:space="preserve">Koperty DL </t>
  </si>
  <si>
    <t>Koperty DL okienko prawe</t>
  </si>
  <si>
    <t>Koperty bąbelkowe G/17</t>
  </si>
  <si>
    <t>Koperty bąbelkowe H18 (290x370)(270x360)</t>
  </si>
  <si>
    <t>Koperty bąbelkowe E/15</t>
  </si>
  <si>
    <t>Koperty bąbelkowe K/20</t>
  </si>
  <si>
    <t xml:space="preserve">Koperty na CD z okienkiem </t>
  </si>
  <si>
    <t>Koperty bąbelkowe na CD</t>
  </si>
  <si>
    <t>Koperta biała B5</t>
  </si>
  <si>
    <t>Koperta biała B4</t>
  </si>
  <si>
    <t>Koperta puchowa D14</t>
  </si>
  <si>
    <t>Zwilżacze</t>
  </si>
  <si>
    <t>Woreczki strunowe foliowe 40x60</t>
  </si>
  <si>
    <t>Woreczki strunowe foliowe 80x120</t>
  </si>
  <si>
    <t>Woreczki strunowe foliowe 100x150</t>
  </si>
  <si>
    <t>Woreczki strunowe foliowe 150x250</t>
  </si>
  <si>
    <t>Woreczki strunowe foliowe 230x320</t>
  </si>
  <si>
    <t>Grzebiety do bindownic 8mm</t>
  </si>
  <si>
    <t>Grzebiety do bindownic 12,5mm</t>
  </si>
  <si>
    <t>Grzebiety do bindownic 6mm</t>
  </si>
  <si>
    <t>Okładki do bindownic - tył</t>
  </si>
  <si>
    <t>Folia do bindownic - przód</t>
  </si>
  <si>
    <t>Kostka papierowa w pojemniku</t>
  </si>
  <si>
    <t>Kostka papierowa - zapas</t>
  </si>
  <si>
    <t>Kostki samoprzylepne -  kształty</t>
  </si>
  <si>
    <t xml:space="preserve">Zakładki indeksujące </t>
  </si>
  <si>
    <t>Zakładki indeksujące strzałki</t>
  </si>
  <si>
    <t>Folia do laminowania A4</t>
  </si>
  <si>
    <t>Gumki recepturki</t>
  </si>
  <si>
    <t xml:space="preserve">Kalkulator duży </t>
  </si>
  <si>
    <t xml:space="preserve">Kalkulator mały </t>
  </si>
  <si>
    <t>Rolka termiczna 20m</t>
  </si>
  <si>
    <t>Bloki do flipcharta</t>
  </si>
  <si>
    <t>Papier kancelaryjny A3 kratka 500ark.</t>
  </si>
  <si>
    <t>Papier kancelaryjny A3 kratka 100 ark.</t>
  </si>
  <si>
    <t xml:space="preserve">Karton wizytówkowy A4 </t>
  </si>
  <si>
    <t xml:space="preserve">Teczka z rączką A4 </t>
  </si>
  <si>
    <t>Teczka z gumką</t>
  </si>
  <si>
    <t xml:space="preserve">Teczka akademicka </t>
  </si>
  <si>
    <t>Taśma do archiwizacji  Bobinka</t>
  </si>
  <si>
    <t>Igła do archiwizacji (do taśmy)</t>
  </si>
  <si>
    <t xml:space="preserve">Taśma do metkowania </t>
  </si>
  <si>
    <t xml:space="preserve">Nożyk do kopert </t>
  </si>
  <si>
    <t xml:space="preserve">Pojemnik na spinacze </t>
  </si>
  <si>
    <t>Papier do plotera 297/50</t>
  </si>
  <si>
    <t>Papier do plotera 420/50</t>
  </si>
  <si>
    <t>Papier do plotera 594/50</t>
  </si>
  <si>
    <t xml:space="preserve">Taśma papierowa </t>
  </si>
  <si>
    <t xml:space="preserve">Płyn do tablic suchościeralnych </t>
  </si>
  <si>
    <t xml:space="preserve">Papier pakowy prążkowany </t>
  </si>
  <si>
    <t>Papier do plotera 914/50</t>
  </si>
  <si>
    <t xml:space="preserve">Marker kredowy </t>
  </si>
  <si>
    <t>Kalka A4</t>
  </si>
  <si>
    <t>Kalka A3</t>
  </si>
  <si>
    <t>Blok biurowy, zadruk: krata 5x5mm, format:A-4, 100 kartek, klejony po krótszym boku, okładka z kartonu, gramatura kartek: 80 g/m2</t>
  </si>
  <si>
    <t>Blok biurowy, zadruk: krata 5x5mm, format:A-5,  100 kartek, klejony po krótszym boku, okładka z kartonu, gramatura kartek: 80 g/m2</t>
  </si>
  <si>
    <t>Zeszyt w kratkę, w  twartej okładce A4, 96 kartek</t>
  </si>
  <si>
    <t>Zeszyt w kratkę, A5, w twardej okładce, 96 kartek</t>
  </si>
  <si>
    <t>Zeszyt w kratkę, A5, w usztywnionej, lakierowanej okładce, 32 kartki</t>
  </si>
  <si>
    <t>Format A5 w kratkę, miękka okładka, 16 kartek</t>
  </si>
  <si>
    <t>Format A5 w kratkę, miękka okładka, 60 kartek</t>
  </si>
  <si>
    <t xml:space="preserve">Metalowa podwójna spirala, liniatura: kratka, strony perforowane, z marginesem bądź bez, dziurkowane (możliwość włożenia do segregatora), twarda oprawa, min. 100 kartek format: A4. Kolorowe registry. </t>
  </si>
  <si>
    <t xml:space="preserve">Metalowa podwójna spirala, liniatura: kratka, strony perforowane, z marginesem bądź bez, dziurkowane (możliwość włożenia do segregatora), twarda oprawa, min. 100 kartek format: A5. Kolorowe registry. </t>
  </si>
  <si>
    <t>A4, Twarda oprawa, 96 kart</t>
  </si>
  <si>
    <t>A4, Twarda oprawa, 196 kart</t>
  </si>
  <si>
    <t>A4, Twarda oprawa, 288 kart</t>
  </si>
  <si>
    <t>Skorowidz w twardej, wytrzymałej i lakierowanej oprawie, szyty, wyposażony w tłoczony indeks, liniatura: kratka, 96 kartek. Format A4</t>
  </si>
  <si>
    <t>Skorowidz w twardej, wytrzymałej i lakierowanej oprawie, szyty, wyposażony w tłoczony indeks, liniatura: kratka, 96 kartek. Format A5</t>
  </si>
  <si>
    <t>Twarda,wytrzymała ,lakierowana oprawa, szyty,wyposażony w tłoczony indeks,format 2/3 A4 (297x140)</t>
  </si>
  <si>
    <t>Sztywna podkładka z wydajnym metalowym zaciskiem sprężynowym na 60-70 kartek . Clipboard pokryty folią PCV wysokiej jakości. Format A4</t>
  </si>
  <si>
    <t>Sztywna podkładka z wydajnym metalowym zaciskiem sprężynowym oraz okładką. Clipboard pokryty  folią PCV wysokiej jakości. Format A4</t>
  </si>
  <si>
    <t xml:space="preserve">Wykonana z grubego wylewanego tworzywa z antypoślizgową gąbką pod spodem. Zdobiona okalającym ją wygrzewem. Przykryta antyodblaskową wysokoprzezroczystą, krystaliczną matą ochronną. Umożliwia przechowywanie pod matą ważnych notatek. Wymiary:   650 x 3 x 500 mm . </t>
  </si>
  <si>
    <t>Długopis automatyczny wykonany z tworzywa sztucznego, ozodobiony metalowym klipsem, obrączką oraz okuwką. Metalowy, wymienny wkład z tuszem dokumentalnym. Długośc linii pisania 4500m, grubość końcówki 0,8 mm,  końcówka z węglika wolframu.</t>
  </si>
  <si>
    <t xml:space="preserve">Wielkopojemny mosiężny wkład pokryty powłoką niklową pasujący do wyżej wymienionych długopisów. Końcówka wkładu z mosiądzu wysokoniklowego wyposażona w kulkę z węglika wolframu TC. Tusz dokumentalny, odporny na działanie czynników atmosferycznych. Współczynnik wydatku tuszu w granicach 18-21 mg/100 m linii pisma, czyli miękki i pewny początek kreślonej linii. Długośc linii pisania 4500m. Kolor tuszu: niebieski, czarny, czerwony, zielony. </t>
  </si>
  <si>
    <t xml:space="preserve">Długopis z tworzywa sztucznego, na sprężynce bądź łancuszku, leżący na samoprzylepnej podkładce, na której umocowany jest uchwyt , w którym można umocować długopis. Kolor tuszu niebieski bądź czarny. </t>
  </si>
  <si>
    <t>Dostępny w 47 kolorach. Linia o grubości 0,4 mm. Osłonięta metalem końcówka gwarantuje wytrzymałość i odporność na uszkodzenia. Długość linii pisania co najmniej 2000m</t>
  </si>
  <si>
    <t>Marker olejowy, fibrową końcówką 2.5mm. Szybkoschnący, wodoodporny tusz olejny, niezmywalny, do zastosowania na wszystkich powierzchniach, do opisywania różnych przedmiotów, nawet w trudnych warunkach warsztatowych, zawartość około 10ml. 17 kolorów tuszu.</t>
  </si>
  <si>
    <t xml:space="preserve">Marker olejowy, fibrową końcówką 1,5 mm. Szybkoschnący, wodoodporny tusz olejny, niezmywalny, do zastosowania na wszystkich powierzchniach, do opisywania różnych przedmiotów, nawet w trudnych warunkach warsztatowych, zawartość około 6 ml. 8 kolorów tuszu. Dostępne kolory: biały, żółty, niebieski, czerwony, czarny, zielony, złoty, srebrny.
</t>
  </si>
  <si>
    <t xml:space="preserve">Grubość końcówki: 6.0 mm. Grubość linii pisania: 2.00 - 2.50 mm. Długość linii pisania: 1100 m. Okrągła średnia końcówka. Produkt ekologiczny, jednorazowy, produkt ekonomiczny, nie zawiera ksylenu i toluenu, z płynnym tuszem, z tłoczkiem. Przeznaczenie: papier, plastik, karton, tablice suchościeralne. Kolor tuszu: czarny, czerwony, niebieski, zielony, brązowy , pomarańczowy, żółty, fioletowy. System dozowania tuszu za pomocą tłoczka. </t>
  </si>
  <si>
    <t xml:space="preserve">4 markery w komplecie z gąbką magnetyczną. Wyposażony został w elastyczną końcówkę w kształcie pędzelka, która kreśli zarówno linie cienkie, jak i grube. Marker umożliwia pisanie w zakresie grubości, od 1 do 5 mm. Do białych lub porcelanowych tablic. Łatwo ścieralny - sucha szmatka lub gąbka. System dozowania tuszu za pomocą tłoczka. </t>
  </si>
  <si>
    <t xml:space="preserve">Gąbka magnetyczna do tablic suchościeralnych, warstwa magnetyczna pozwala na przytwierdzenie do tablic, spód wykończony filcem umożliwiający usuwanie śladów markerów, ergonomiczny kształt. Nie mniejsza niż 105x55x20 mm. </t>
  </si>
  <si>
    <t>Rysik - połączenie syntetycznej żywicy, grafitu i węgla. Ilość grafitów w kasetce z tworzywa sztuczengo: 12 szt. Grafity nie zawierają szkodliwych substancji. Bezzapachowe. Są wyjątkowo trwałe, nie łamią się. Dostępne twardości: 2B, B, HB, F, H, 2H, 3H, 4H</t>
  </si>
  <si>
    <t>Rysik - połączenie syntetycznej żywicy, grafitu i węgla. Ilość grafitów w kasetce z tworzywa sztuczengo: 12 szt. Grafity nie zawierają szkodliwych substancji. Bezzapachowe. Są wyjątkowo trwałe, nie łamią się.  Dostępne twardości: 2B, B, HB, H, 2H. Wytrzymałość grafitów HB - ponad 130g.</t>
  </si>
  <si>
    <t xml:space="preserve">Miękka, elastyczna. Doskonale wymazuje ołówki, kredki, pastele oraz węgiel - nie rozmazuje. Przed nadmiernym pobrudzeniem się ochrania ją papierowa etykieta, fabrycznie zapakowana w folię ochronną. Wymiary: 55 mm x 23 mm x 13 mm. Waga: 27g. </t>
  </si>
  <si>
    <t xml:space="preserve">Solidna i trwała, metalowa temperówka z pojedynczym wejściem. Wyposażona w wysokiej jakości ostrze strugające, wykonane ze stali nierdzewnej, mocowane przy pomocy odpornego na uszkodzenia wkrętu. Posiada ergonomiczne, rowkowane boki, które sprawiają, że temperówka pewnie leży w dłoni i nie wyślizguje się podczas ostrzenia przyborów. Doskonała do ołówków i kredek. Wymiar: 16x26x10mm </t>
  </si>
  <si>
    <t>Linijka 20 cm, wykonana z przeźroczystego polisterenu, gwarantowana dokładność wykonania skali</t>
  </si>
  <si>
    <t>Linijka 30 cm, wykonana z przeźroczystego polisterenu, gwarantowana dokładność wykonania skali</t>
  </si>
  <si>
    <t>Linijka 50 cm, wykonana z przeźroczystego polisterenu, gwarantowana dokładność wykonania skali</t>
  </si>
  <si>
    <t>Dziurkacz metalowy dziurkuje do 40 kartek (papier 80g). Wygodny uchwyt zmniejszający wysiłek przy dziurkowaniu. Formaty dziurkowania: A4, A5, A6, folio, 8x8x8cm. Odległość między dziurkami 8cm, średnica dziurek 5,5mm, ogranicznik formatu z okienkiem do jego podglądu, pojemnik na ścinki łatwy do opróżniania, blokada położenia dźwigni ułatwiająca przechowywanie. 10 lat gwarancji producenta oraz certyfikat bezpieczeństwa GS.</t>
  </si>
  <si>
    <t>Rozszywacz uniwersalny, metalowy z plastikową obudową, do wszystkich rodzajów zszywek.</t>
  </si>
  <si>
    <t>Zszywa do 10 kartek (papier 80 g). Poręczny, ergonomiczny zszywacz. 180 stopniowy kąt otwarcia umożliwia zszywanie tapicerskie Na zszywki  No. 10. Zintegrowany rozszywacz. 10-letnia gwarancja producenta.</t>
  </si>
  <si>
    <t>Zszywacz plastikowy, metalowy mechanizm zszywający. Zszywa do 25 kartek (papier 80g) na zszywki 24/6 i 26/6. Ładowanie zszywek od góry. Technologia umożliwiająca bezawaryjne i bezwysiłkowe zszywanie. Posiada zintegrowany rozszywacz. Trzy rodzaje zszywania: otwarte, zamknięte i tapicerskie. 3 lata gwarancji od producenta.</t>
  </si>
  <si>
    <t>Zszywacz metalowy z plastikowymi elementami wykończeniowymi. Zszywa do 30 kartek (papier 80g) na zszywki 24/6 i 26/6. Ładowanie zszywek od góry.  System płaskiego zszywania, podstawka antypoślizgowa zabezpieczająca meble przed porysowaniem możliwość zszywania tapicerskiego, blokada zabezpiecza przed zamknięciem zszywacza. 10 lat gwarancji producenta.</t>
  </si>
  <si>
    <t xml:space="preserve">Zszywacz metalowy z plastikowymi elementami wykończeniowymi. Zszywa do 40 kartek (papier 80g) na zszywki 24/8 i 26/8. Ładowanie zszywek od góry. Technologia umożliwiająca bezawaryjne i bezwysiłkowe zszywanie, posiada zintegrowany rozszywacz. Trzy rodzaje zszywania: otwarte, zamknięte i tapicerskie. 10 lat gwarancji producenta. </t>
  </si>
  <si>
    <t xml:space="preserve">Zszywacz plastikowy, metalowy mechanizm zszywający. Zszywa do 60 kartek (papier 80g) na zszywki 25/10. System płaskiego zszywania, ładowanie zszywek od przodu. Posiada okienko wskazujące ilość zszywek w magazynku. Zszywanie zamknięte, głębokość wsuwania kartek 60 mm. 10 lat gwarancji producenta. </t>
  </si>
  <si>
    <t xml:space="preserve">Spinacze biurowe duże okragłe, niklowane, z wygiętymi noskami ułatwiającymi spinanie dokumentów, długość 28 mm, po 100 sztuk w opakowaniu. Różne kolory. </t>
  </si>
  <si>
    <t xml:space="preserve">Spinacze biurowe duże okragłe, niklowane, z wygiętymi noskami ułatwiającymi spinanie dokumentów, długość 50 mm, po 100 sztuk w opakowaniu.  Różne kolory. </t>
  </si>
  <si>
    <t>Nożyczki wykonane ze stali nierdzewnej o bardzo wysokiej jakości. Cechują się niezwykle wytrzymałą rączką odporną na pęknięcia i odpryski. Uniwersalne – do cięcia papieru, kartonu, tektury, zdjęć, taśmy samoprzylepnej, itp. Charakteryzują się ergonomicznym kształtem. Rozmiar: 25,5 cm</t>
  </si>
  <si>
    <t>Koszulki A4, grubość nie mniejsza niż 45 mikronów, wykonane z ekologicznego polipropylenu (PP), europerformacja umożliwiająca wpięcie do każdego typu segregatora, otwierane z góry, 100 szt. w opakowaniu,</t>
  </si>
  <si>
    <t>Koszulki A5, grubość nie mniejsza niż 50 mikronów, wykonane z ekologicznego polipropylenu (PP), europerformacja, umożliwoająca wpięcie do każdegoo typu segregatora, otwierane z góry, 100 szt. w opakowaniu, bardzo przezroczyste (kryształki)</t>
  </si>
  <si>
    <t xml:space="preserve">Skoroszyt wykonany z folii PP, format A4, z przezroczystym przodem, skoroszyt z wąsem metalowym, tylnia okładka, kolorowe </t>
  </si>
  <si>
    <t>Skoroszyt wykonany z folii PP, format A4, z przezroczystym przodem, skoroszyt z wąsem metalowym, tylnia okładka, kolorowe , z europerforacją</t>
  </si>
  <si>
    <t>Wąsy skoroszytowe posiadają twardą, pokrytą polipropylenem, listwę z metalową blaszką. Wąsy dodatkowo wyposażone zostały w 4 dziurki, dzięki którym szybko wepniemy i przechowamy przedziurkowane dokumenty. Długość całkowita wąsa to 150 mm, szerokość - 38 mm. W zestawie mechanizm skoroszytowy dostępny jest w różnych kolorach pakowanych po 25 sztuk.</t>
  </si>
  <si>
    <t>Koszulki A4, wykonane z mocnej folii PP, Wysoka przezroczystość i elastyczność. Boczna klapka zabezpiecza włożone dokumenty. Pojemność do 10 kartek. Europerforacja do wpinania w segregator. W opakowaniu 10 sztuk.</t>
  </si>
  <si>
    <t>Krystaliczne, wykonane z ekologicznej folii polipropylenowej 160μm. Typ „L” - otwarte na górze i wzdłuż brzegu. Posiadają specjalne wycięcie na palec ułatwiające umieszczanie dokumentów zaokrąglony narożnik. Wymiary zewnętrzne: 218x310mm. Opakowanie A4 a=25 szt.</t>
  </si>
  <si>
    <t>Okładka twarda, oklejana z gąbką i korytarzem bocznym, blok z kartonu barwionego, zawiera 20 kart z dwoma otworami.</t>
  </si>
  <si>
    <t>Sztywna okładka z wtopionymi koszulkami, wymienna etykieta grzbietowa, wykonana z eleganckiego oraz ekologicznego polipropylenu, ilość koszulek: 10, rozmiar: 235 x 310 mm.</t>
  </si>
  <si>
    <t>Sztywna okładka z wtopionymi koszulkami, wymienna etykieta grzbietowa, wykonana z eleganckiego oraz ekologicznego polipropylenu, ilość koszulek: 20, rozmiar: 235 x 310 mm.</t>
  </si>
  <si>
    <t>Sztywna okładka z wtopionymi koszulkami, wymienna etykieta grzbietowa, wykonana z eleganckiego oraz ekologicznego polipropylenu, ilość koszulek: 40, rozmiar: 235 x 310 mm.</t>
  </si>
  <si>
    <t>Sztywna okładka z wtopionymi koszulkami, wymienna etykieta grzbietowa, wykonana z eleganckiego oraz ekologicznego polipropylenu, ilość koszulek: 100, rozmiar: 235 x 310 mm.</t>
  </si>
  <si>
    <t>Tablica korkowa, zamontowana na ramie sosnowej wielkość 40cmx60 cm, z możliwością montażu pionowego i poziomego, podkład z  płyty pilśniowej.</t>
  </si>
  <si>
    <t>Tablica korkowa, zamontowana na ramie sosnowej wielkość 50cmx70 cm, z możliwością montażu pionowego i poziomego, podkład z  płyty pilśniowej</t>
  </si>
  <si>
    <t>Tablica korkowa, zamontowana na ramie sosnowej wielkość 80cmx100 cm, z możliwością montażu pionowego i poziomego, podkład z  płyty pilśniowej</t>
  </si>
  <si>
    <t>Tablica korkowa, zamontowana na ramie sosnowej wielkość 60cmx90 cm, z możliwością montażu pionowego i poziomego, podkład z  płyty pilśniowej.</t>
  </si>
  <si>
    <t>Tablica korkowa, zamontowana na ramie sosnowej wielkość 90cmx120cm, z możliwością montażu pionowego i poziomego, podkład z  płyty pilśniowej.</t>
  </si>
  <si>
    <t xml:space="preserve">Tablica biała magnetyczna suchościeralna w ramie aluminiowej anodowanej z przeznaczeniem do codziennego zastosowania. Wykonana w ultralekkiej technologii, świetnie nadaje się do montażu w pomieszczeniach wykonanych z lekkich ścianek działowych (kartonowo-gipsowych). Montaż - poprzez narożniki za pomocą dołączonych kołków rozporowych. Tablicę można zamontować w pionie jak i w poziomie. Zestaw - w zestawie z tablicą znajduje się półka na akcesoria, 4 kołki rozporowe do montażu, 3 magnesy i marker koloru czarnego. Gwarancja producenta - 10 lat (na powierzchnię suchościeralno-magnetyczną).  </t>
  </si>
  <si>
    <t>Tablica biała magnetyczna suchościeralna w ramie aluminiowej anodowanej z przeznaczeniem do codziennego zastosowania. Wykonana w ultralekkiej technologii, świetnie nadaje się do montażu w pomieszczeniach wykonanych z lekkich ścianek działowych (kartonowo-gipsowych). Montaż - poprzez narożniki za pomocą dołączonych kołków rozporowych. Tablicę można zamontować w pionie jak i w poziomie. Zestaw - w zestawie z tablicą znajduje się półka na akcesoria, 4 kołki rozporowe do montażu, 3 magnesy i marker koloru czarnego. Gwarancja producenta - 10 lat (na powierzchnię suchościeralno-magnetyczną).</t>
  </si>
  <si>
    <t>Pinezki kolorowe tablicowe, 50 sztuk w opakowaniu</t>
  </si>
  <si>
    <t>Pinezki kolorowe biurowe, płaskie, 50 szt w opakowaniu</t>
  </si>
  <si>
    <t>Wysokiej jakości klej w sztyfcie, bezbarwny, bezwonny, zmywalny z większości powierzchni, niebrudzący. Zawiera PVP. Nietoksyczny. Wysoka jakość produktu jest również potwierdzona certyfikatami jakości takimi jak: atest PZH, ASTM  oraz europejską normą EN 71.  Gramatura  22 g. Produkt nie wysycha i zachowuje swoje właściwości klejące przez okres przynajmniej trzech lat od daty zakupu. Gwarancja producenta 3 lata.</t>
  </si>
  <si>
    <t>6m taśmy korygującej. Korektor ekologiczny w taśmie, z ruchomą końcówką, umożliwia precyzyjnie kreślenie tekstu. Przeznaczony do korygowania pisma ręcznego, maszynowego, komputerowego. Posiada skuwkę chroniącą taśmę oraz wygodny klip.Taśma łatwo się rozwija i dokładnie nanosi na papier, nie zawiera szkodliwych substancji. Szerokość taśmy 5 mm.</t>
  </si>
  <si>
    <t xml:space="preserve">Korektor  z bezawaryjną metalową końcówkę zaworkową. Precyzyjny i szybkoschnący. Przezroczysta nasadka zabezpiecza płyn korygujący przed wysychaniem. Powierzchnia korygowania wynosi  1700 cm2. Grubość linii pisania: 1.40 mm. Pojemność: 12.00 mm3. Rodzaj tuszu: olejowy. Końcówka: stal węglowa. Korektor posiada klips. </t>
  </si>
  <si>
    <t>Taśma dwustronna bez podkładu. Świetnie nadaje się do przyklejania wydruków oraz do drobnych napraw, wymagających sklejania lub łączenia. Dostępna na dyspenserze w rozmiarze 12mm x 6,3m.</t>
  </si>
  <si>
    <t xml:space="preserve">Mocna taśma polipropylenowa z kauczukowym klejem syntetycznym hot melt. Trwale łączy sklejane elementy. Idealna do pakowania i uszczelniania kartonów. Taśma pakowa 50 mm x 66 m dostępna w wariantach: brazowa oraz przeźroczysta. Wytrzymała w różnych temperaturach (-15°C – 50°C) nadaje się do magazynowania w zimnych i wilgotnych pomieszczeniach odporna na działanie promieniowania UV cicha przy odwijaniu dobrze przykleja się do rożnych powierzchni, nie zawiera rozpuszczalników. </t>
  </si>
  <si>
    <t xml:space="preserve">Krystalicznie przezroczysta taśma do wszelkich prac, nie żółknie z upływem czasu. Dostępna na podajniku w rozmiarze 19mmx7.5m. </t>
  </si>
  <si>
    <t xml:space="preserve">Wytrzymała taśma, nie żółknie i nie odkleja sie z czasem. Idealna do zaklejania małych opakowań, pudełek, kopert a także do przyklejania plakatów. Dostępna w rozmiarze 19mmx33m. </t>
  </si>
  <si>
    <t>Matowa taśma samoprzylepna,po naklejeniu na papier staje się zupełnie niewidoczna. Można po niej pisać. Usuwalna z większości powierzchni, nie zostawia smug na fotokopiach. Nie żółknie z upływem czasu.Łatwo i cicho odrywa się z rolki. Idealna do napraw zniszczonych pism i map, zaklejania kopert, łączenia wydruków. Taśma wyprodukowana jest z naturalnych włókien. Rozmiar: 19 mm x 33 mb. Kolor: "mleczny" matowy.</t>
  </si>
  <si>
    <t>Szpagat jutowy 25 dkg + - 5%</t>
  </si>
  <si>
    <t>Nić dratwa - bielona 25dkg  + - 5%</t>
  </si>
  <si>
    <t>Przekładki do segregatorów format A4 1/3, wykonane z kolorowego kartonu, mix kolorów, wymiar: 240 X 105mm, w opakowaniu po  100 sztuk</t>
  </si>
  <si>
    <t xml:space="preserve">Przekładki do segregatora, możliwość wpięcia do każdego typu segregatorów, format A4, z grubego kolorowego kartonu, na indeksach sam kolor, z kartą informacyjno-opisową, której pasek z perforacją jest wzmocniony folią. 10-12 arkuszy. </t>
  </si>
  <si>
    <t>Przybornik siatkowy okrągły na długopisy czarny.  Idealnie nadaje się do przetrzymywania długopisów, ołówków, markerów itp. na biurku w uporządkowany sposób. Metalowy, pokryty lakierem, wymiar: 9x10 cm</t>
  </si>
  <si>
    <t>Wym(290x370)(270x360) wewn.,wykonane z mocnego papieru o gram. 80g-100g ,oraz specjalnej folii babelkowej, paszek samoklejący na klapce koperty,sklejona na 3 brzegach zgrzewem w rozmiarze 10mm.</t>
  </si>
  <si>
    <t>Koperty na dokumenty, białe, z samoprzyleną taśmą zamykającą kopertę, powleczone warstwą PE zabezpieczającą przed wilgocią. Zawierające folię bąbelkową zabezpieczającą zawartość. Wymiary wewnętrzne 350x470mm, wymiary zewnętrzne 370x480 mm</t>
  </si>
  <si>
    <t xml:space="preserve">Papierowa koperta z foliowym okienkiem na płytę CD z mocnego, białego papieru o gramaturze 80g/m2. </t>
  </si>
  <si>
    <t xml:space="preserve">Zwilżacz do palców z glicerynowym żelem, 30ml. Antybakteryjny, bezpieczny dla środowiska.  </t>
  </si>
  <si>
    <t>Woreczki wykonane są z mocnego, przeźroczystego polietylenu. Woreczki posiadają wygodne i trwałe zamknięcie strunowe, ktore umożliwia wieloktrotne zamykanie i otwieranie woreczka. 100 szt w opakowaniu</t>
  </si>
  <si>
    <t>Okładki sztywne do bindowanicy, kolor ciemnoniebieski lub granatowy, forma A4, wykonane z PCV, grubość ca najmniej 0,18 mm, 100 sztuk/ opakowanie</t>
  </si>
  <si>
    <t>Folia do bindownicy,  forma A4, wykonane z PCV, przeźroczysta,  grubość co najmniej 0,18 mm, opakowanie 100 sztuk</t>
  </si>
  <si>
    <t xml:space="preserve">Wysokiej klasy sztywne, błyszczące folie do laminowania odpowiadają za ochronę dokumentów przed uszkodzeniami, a także umożliwiają ich estetyczną oraz funkcjonalną ekspozycję. Grubość 80 mic. Format A4, 100 szt. w opakowaniu. </t>
  </si>
  <si>
    <t xml:space="preserve">Mix kolorów, mix rozmiarów, zawartość kauczuku 60 %. Opakowanie 50 g.  </t>
  </si>
  <si>
    <t>Blok do flipcharta gładki/kratka, wymiary 65x100cm, 20 kartek w arkuszu</t>
  </si>
  <si>
    <t>Format A3, liniatura:kratka, liczba arkuszy:500</t>
  </si>
  <si>
    <t>Format A3, liniatura:kratka, liczba arkuszy:100</t>
  </si>
  <si>
    <t xml:space="preserve">Wykonana z utwardzonego kartonu o grub.1,9 cm,łaczenia na nity , pokryta ekologiczną folią, pojemność ok. 400kartek o gram.80g.wyposażona w zamek,szer.grzbietu 100mm,format A4,wym.100x240x319 mm </t>
  </si>
  <si>
    <t xml:space="preserve">Transparentna, wykonana z ekologicznego polipropylenu o grubości 180μm, wyposażona w trwały zatrzask, wcięcie ułatwia umieszczanie, sięganie po dokumenty, zgrzewana na bokach. Format: A4, wymiary: 328x236mm. Różne kolory. W wersji z europerforacją oraz bez. </t>
  </si>
  <si>
    <t>Poj.200ml lub poj.100ml, posiada właściwości antystatyczne, czyszczenie ekranów, TFT -czyszczenie powierzchni szklanych</t>
  </si>
  <si>
    <t xml:space="preserve">Antystatyczne,szybko schnące,usuwają pył i kurz, nie zawierają alkoholu, nie są łatwopalne,kolor biały , w zestawie 20 chusteczek nasączonych oraz 20 chusteczek suchych </t>
  </si>
  <si>
    <t>Biała  wym.26x16</t>
  </si>
  <si>
    <t>Nożyk do kopert z ergonomicznym uchwytem. Ostrze wykonane z nierdzewnej stali. Długość całkowita : 19 cm</t>
  </si>
  <si>
    <t xml:space="preserve">Długopis automatyczny z wymiennym wkładem  </t>
  </si>
  <si>
    <t xml:space="preserve">Pudła archiwizacyjne donau </t>
  </si>
  <si>
    <t xml:space="preserve">Pianka lub płyn do LCD/ TFT ekran </t>
  </si>
  <si>
    <t xml:space="preserve">Marker OHP do folii, z niezmywalnym, odpornym na działanie światła i wody tuszem o wysokim stopniu nieprzezroczystości. Trwały wodoodporny tusz.  Zmywalny za pomocą alkoholu. Koncówka okrągła, dostępne szerokości linii: 0,3 mm, 0,6 mm, 1 mm oraz końcówka ścięta 1-3 mm. Dostępny w kolorach: czarny, czerwony, niebieski, zielony. </t>
  </si>
  <si>
    <t xml:space="preserve">Pisak permanentny z tuszem wodoodpornym, idealny do opisywania płyt CD. Do pisania po wszystkich powierzchniach. Posiada dwie końcówki: 1,0 mm fibrowa, stożkowa oraz 0,5 mm metalowa, igłowa. Dostępne kolory: czarny, niebieski, czerwony. Nie zawierający ksylenu i toluenu. </t>
  </si>
  <si>
    <t xml:space="preserve">Ołówek grafitowy HB wykonany jest w 57% z materiału pochodzącego z recyklingu, nie zawiera PVC -polichlorku winylu oraz lateksu. Ołówek bezdrzewny z żywicy syntetycznej. </t>
  </si>
  <si>
    <t>Ołówek z gumką HB</t>
  </si>
  <si>
    <t>Ołówek z gumką B</t>
  </si>
  <si>
    <t>Ołówek z gumką B2</t>
  </si>
  <si>
    <t xml:space="preserve">Mocny dziurkacz do dużego pliku kartek. Aluminiowa podstawa i ramię ułatwiają pracę i zapewniają dużą stabilność. Dwuczęściowa, antypoślizgowa podstawa nie rysuje blatu i ułatwia opróżnianie ścinek. Blokada ramienia pozwala przechowywać dziurkacz z maksymalnie obniżonym ramieniem. Posiada plastikowy, precyzyjny ogranicznik formatu. Średnica dziurek 5,5 mm. 10 lat gwarancji od producenta. </t>
  </si>
  <si>
    <t>Dziurkacz 65k</t>
  </si>
  <si>
    <t>Zszywacz elektryczny 10K</t>
  </si>
  <si>
    <t>Klipsy do papieru, wykonane z metalu,  szerokość 19 mm, 12 sztuk w opakowaniu.</t>
  </si>
  <si>
    <t>Klipsy do papieru, wykonane z metalu,  szerokość 25 mm, 12 sztuk w opakowaniu.</t>
  </si>
  <si>
    <t xml:space="preserve">Klipsy do papieru, wykonane z metalu,  szerokosć 32 mm, 12 sztuk w opakowaniu. </t>
  </si>
  <si>
    <t>Klipsy do papieru, wykonane z metalu,  szerokość 41 mm, 12 sztuk w opakowaniu.</t>
  </si>
  <si>
    <t>Klipsy do papieru, wykonane z metalu,  szerokość 51 mm, 12 sztuk w opakowaniu.</t>
  </si>
  <si>
    <t xml:space="preserve">Pióro kulkowe </t>
  </si>
  <si>
    <t xml:space="preserve">Długopis z zatyczką w przezroczystej trójkątnej obudowie z odcieniem koloru ułatwiającej kontrole pisania. Posiada tusz ULV o obniżonej lepkości, szybko wysycha, wytrzymałość na wysoką temperaturę do 50° C, wytrzymałość na niską temperaturę do -10° C, odporność na wpływ wilgotności do 80%.  Występuje w szerokiej gamie kolorystycznej: czarny, niebieski, czerwony, zielony, fioletowy, turkusowy, pomarańczowy, różowy, jasnozielony, brązowy. Grubość końcówki  1,00 mm, grubość linii pisania 0,4 mm, długość linii pisania 800 m. </t>
  </si>
  <si>
    <t xml:space="preserve">Długopis jednorazowy </t>
  </si>
  <si>
    <t xml:space="preserve">Wkład do pióra kulkowego </t>
  </si>
  <si>
    <t xml:space="preserve">Długopis automatyczny żelowy </t>
  </si>
  <si>
    <t xml:space="preserve">Marker suchościeralny </t>
  </si>
  <si>
    <t xml:space="preserve">Marker suchościeralny - zestaw </t>
  </si>
  <si>
    <t>Zakreślacz ze ściętą końcówką, dwie grubości linii: 1+5 mm. Uniwersalny tusz do zwykłego papieru, papieru do kopiarek i faksu wykazuje maksymalną intensywność i dobrą odporność na światło. Korpus z odpornego na parowanie polipropylenu przez 2 lata gwarantuje utrzymanie świeżości zakreślacza. Skuwkę z klipem można zatknąć na drugim końcu. Duży zapas tuszu pozwala na zaznaczenie ponad 15 000 wyrazów. Dostępny w 12 kolorach</t>
  </si>
  <si>
    <t xml:space="preserve">Zakreślacz </t>
  </si>
  <si>
    <t xml:space="preserve">Ołówek automatyczny 0,5 mm </t>
  </si>
  <si>
    <t>Po naklejeniu staje się niewidoczna, odkleja się od wszystkich powierzchni, można po niej pisać. Rozmiar: 19x33m. Idealna do prac banderolowania np. banknotów, czasowego łączenia wydruków, może zastępować "gęsią skórkę"</t>
  </si>
  <si>
    <t>Obrotowy przybornik na biurko wykonany z wytrzymałego tworzywa w kolorze czarnym. Wyposażenie obejmuje: zszywacz, rozszywacz, nożyczki, nóż do papieru, temperówkę, linijkę 15 cm, gumkę, długopisy (4 szt.), pinezki tablicowe (20 szt.), spinacze (30 szt.), zszywki 10 (1 op.), notes 65x65 mm, taśmę klejącą 12x10 wraz z uchwytem. Wymiary: 145x135x150 mm.</t>
  </si>
  <si>
    <t xml:space="preserve">Teczki wiązane, format A4, z białego kartonu o gramaturze nie mniejszej niż  275 g,  z trzema zakładkami. </t>
  </si>
  <si>
    <t xml:space="preserve">Teczka na dokumenty o formacie A4. Wykonana z mocnego kartonu o grubości 400 gsm, barwionego i lakierowanego z jednej strony kartonu. Z mocną gumką i trzema zakładkami chroniącymi dokumenty przed wypadaniem. Różne kolory. </t>
  </si>
  <si>
    <t>Wykonana z twardej tektury o grubości 2 mm, kolorowa oklejka, pokryta folią polipropylenową, wyklejka papierowa, do formatu A4, szerokośc grzbietu 35 mm, zamykana na rzep, boki z tworzywa.</t>
  </si>
  <si>
    <t xml:space="preserve">Teczka przestrzenna 3D służąca do przechowywania i archiwizowania dokumentów w formacie A4. Teczka zapinana tasiemką o długości około 15 cm. Posiada 3 szerokie klapy wewnętrzne zabezpieczające dokumenty przed wypadnięciem. Format 330x220x40 mm. Materiał: karon bezkwasowy klasy GD2 400g/m2. Pojemność : 40 mm około 450 arkuszy formatu A4 80g/m2. Klapy 340x440 mm. PH &gt;7. </t>
  </si>
  <si>
    <t>wykonana ze stali nierdzewnej, długość 12cm (do optymalnych prac archiwizacyjnych)</t>
  </si>
  <si>
    <t>Zszywacz elektryczny 25K</t>
  </si>
  <si>
    <t>Dziurkacz 10k</t>
  </si>
  <si>
    <t xml:space="preserve">Cienkopis </t>
  </si>
  <si>
    <t>Foliopis</t>
  </si>
  <si>
    <t xml:space="preserve">Foliopis dwustronny </t>
  </si>
  <si>
    <t>Marker pernamentny</t>
  </si>
  <si>
    <t xml:space="preserve">Marker olejowy 2,5mm </t>
  </si>
  <si>
    <t xml:space="preserve">Marker olejowy 1,5 mm </t>
  </si>
  <si>
    <t xml:space="preserve">Pojemnik na czasopisma (segregator stojący) </t>
  </si>
  <si>
    <t xml:space="preserve">Półki na dokumenty </t>
  </si>
  <si>
    <t>Wykonane z miękkiej, gładkiej folii polipropylenowej o grubości 50μm, wzmocniony brzeg. Posiada właściwości antyrefleksyjne. Krystaliczne, transparentne. Otwarte na górze. Antyelektrostatyczne. Odpowiednie do dokumentów w formacie A4. Ilość dziurek do wpięcia: 11. Rozmiar: 230x305mm 100 sztuk w j.s. (kartonik)
Kolor transparentny.</t>
  </si>
  <si>
    <t xml:space="preserve">Korektor w taśmie </t>
  </si>
  <si>
    <t xml:space="preserve">Pióro wieczne </t>
  </si>
  <si>
    <t xml:space="preserve">Zestaw do kaligrafii składający się z pióra i 3 końcówek oraz 3 nabojów. Stalówka ze stali nierdzewnej grubość 1,4 mm, 1,6 mm i 1,9 mm. System dozowania zapobiega plamieniu i wysychaniu atramentu. Ergonomiczny, trójkątny uchwyt dla osób prawo- i leworęcznych. </t>
  </si>
  <si>
    <t>Naboje do pióra</t>
  </si>
  <si>
    <t xml:space="preserve">Pióro żelowe </t>
  </si>
  <si>
    <t>Gumka do mazania</t>
  </si>
  <si>
    <t>Nożyczki 17,5 cm</t>
  </si>
  <si>
    <t>Technologia ostrza 3D - precyzyjny punkt styku między ostrzami - nożyczki tną płynnie na całej długości - zredukowana siła tarcia między ostrzami - ostre cięcie ponad 300 000 razy - ergonomiczna gumowana rękojeść wykonana z tworzywa PP+TPR - specjalny spocznik na palec wskazujący - długość całkowita: 175 mm.</t>
  </si>
  <si>
    <t>Segregator wykonany z tektury o grubości 1,9mm i gramaturze 1170gsm
mechanizm ringowy, pokryty ekologiczną folią polipropylenową o (100μm) strukturze płótna, wewnątrz biała wyklejka papierowa, 2-pierścieniowy mechanizm w kształcie litery O, średnica pierścieni: 25mm. Wymienna, obustronna etykieta grzbietowa. Szerokość grzbietu: 40mm, wymiary: 40x320x262mm. 2 lata gwarancji na mechanizm. Segregator dostępny w min.czterech kolorach.</t>
  </si>
  <si>
    <t xml:space="preserve">Segregator wykonany z tektury o grubości 1,9mm i gramaturze 1170gsm,
pokryty ekologiczną folią polipropylenową (100μm) o strukturze płótna
wewnątrz biała wyklejka papierowa, 2-pierścieniowy mechanizm w kształcie litery O średnica pierścieni: 30mm. Szerokość grzbietu: 45mm
wymiary: 45x320x262mm. 2 lata gwarancji na mechanizm. Segregator dostępny w min.czterech kolorach.
</t>
  </si>
  <si>
    <t>Segregatory A4/2R/30mm</t>
  </si>
  <si>
    <t>Segregator A4/2R/25</t>
  </si>
  <si>
    <t>Segregator  A4/4R/25</t>
  </si>
  <si>
    <t xml:space="preserve">Segregator wykonany z tektury o grubości 1,9mm i gramaturze 1170gsm, pokryty ekologiczną folią polipropylenową (100μm) o strukturze płótna
wewnątrz biała wyklejka papierowa. 4-pierścieniowy mechanizm w kształcie litery O , średnica pierścieni: 25mm, wymienna, obustronna etykieta grzbietowa. Szerokość grzbietu: 40mm, wymiary: 40x320x262mm.
2 lata gwarancji na mechanizm. Segregator dostępny w min.czterech kolorach. </t>
  </si>
  <si>
    <t>Segregator A4/4R/30</t>
  </si>
  <si>
    <t xml:space="preserve">Segregator wykonany z tektury o grubości 1,9mm i gramaturze 1170gsm, pokryty ekologiczną folią polipropylenową (100μm) o strukturze płótna
wewnątrz biała wyklejka papierowa. 4-pierścieniowy mechanizm w kształcie litery O, średnica pierścieni: 30mm. Szerokość grzbietu: 45mm,
wymiary: 45x320x262mm. 2 lata gwarancji na mechanizm. Segregator dostępny w min.czterech kolorach. </t>
  </si>
  <si>
    <t xml:space="preserve">Korektor w płynie </t>
  </si>
  <si>
    <t>Korektor płynny w butelce. Szybkoschnący płyn korekcyjny, bez toksycznych rozpuszczalników. Wyposażony w aplikator . Zawartość ok. 20ml. Kolor biały.</t>
  </si>
  <si>
    <t xml:space="preserve">Taśma pakowa </t>
  </si>
  <si>
    <t xml:space="preserve">Taśma dwustronna 5mx50mm </t>
  </si>
  <si>
    <t xml:space="preserve">Transparentna obudowa pozwala kontrolować stopień zużycia taśmy, wytrzymała taśma z warstwą polimerową. Wymiary : 5 mm x 8,5 m. Wykonany jest z 67% materiałów przetworzonych. Opływowa obudowa. </t>
  </si>
  <si>
    <t>Magnesy do tablic 15</t>
  </si>
  <si>
    <t>Magnesy do tablic 20</t>
  </si>
  <si>
    <t>Magnesy do tablic 30</t>
  </si>
  <si>
    <t>Magnesy do tablic 40</t>
  </si>
  <si>
    <t>Magnesy do tablic okrągłe, średnica 30mm, 6szt., blister, mix kolorów</t>
  </si>
  <si>
    <t>Magnesy do tablic, okrągłe, średnica 40mm, 4szt., blister, mix kolorów</t>
  </si>
  <si>
    <t>Magnesy do tablic okrągłe, średnica 20mm, 8szt., blister, mix kolorów</t>
  </si>
  <si>
    <t>Magnesy do tablic okrągłe, średnica 15mm, 10szt., blister, mix kolorów</t>
  </si>
  <si>
    <t>Wykonane z trójwarstwowej tektury falistej o gramaturze 390gsm
produkt bezkwasowy (pH ok. 7,5), typ fali: B, pojemność: do 1000 kartek o gramaturze 80gsm, posiada 5 otworów ułatwiających układanie/wyjmowanie oraz 5 ścian opisowych specjalny design umożliwia stawianie na krótszym lub dłuższym boku certyfikat FSC® gwarantuje, że surowiec potrzebny do produkcji wyrobu pochodzi z lasów zarządzanych w odpowiedzialny sposób; promuje on trwałą gospodarkę leśną opartą o najwyższe światowe standardy w dziedzinie ochrony przyrody i gwarantuje legalność pochodzenia surowca format: A4 wymiary: 100x340x297mm kolor brązowy</t>
  </si>
  <si>
    <t>wykonane z trójwarstwowej tektury falistej o gramaturze 490gsm, produkt bezkwasowy, wskaźnik pH ok. 7,5, typ fali: C, mieści np. 6 pudełek 80mm lub 5 pudełek 100mm lub 4 pudełka 120mm lub 2 pudełka 155mm+1 pudełko 200mm lub 2 pudełka 200mm + 1 pudełko 100mm, oddzielna zdejmowana klapa, składane, bardzo proste w montażu, certyfikat FSC® gwarantuje, że surowiec potrzebny do produkcji wyrobu pochodzi z lasów zarządzanych w odpowiedzialny sposób; promuje on trwałą gospodarkę leśną opartą o najwyższe światowe standardy w dziedzinie ochrony przyrody i gwarantuje legalność pochodzenia surowca, udźwig do 13kg
wymiary: 363x545x317mm, kolor brązowy</t>
  </si>
  <si>
    <t xml:space="preserve">Koperty C6 </t>
  </si>
  <si>
    <t xml:space="preserve">Koperty na dokumenty, białe, z samoprzyleną taśmą zamykającą kopertę , pakowane po 50 szt. </t>
  </si>
  <si>
    <t xml:space="preserve">Koperty na dokumenty, białe, z samoprzyleną taśmą zamykającą kopertę, rozszerzane boki i dno , pakowane po 25 szt. </t>
  </si>
  <si>
    <t xml:space="preserve">Koperty na dokumenty, białe, z samoprzyleną taśmą zamykającą kopertę, powleczone warstwą PE zabezpieczającą przed wilgocią. Zawierające folię bąbelkową zabezpieczającą zawartość. Wymiary wewnętrzne 230x340mm, wymiary zewnętrzne 250x350 mm , pakowane po 50 szt. </t>
  </si>
  <si>
    <t>Etykiety samoprzylepne 210x297</t>
  </si>
  <si>
    <t>Etykiety samoprzylepne 210x148</t>
  </si>
  <si>
    <t>Etykiety samoprzylepne 105x148</t>
  </si>
  <si>
    <t>Etykiety samoprzylepne 105x57</t>
  </si>
  <si>
    <t>Etykiety samoprzylepne 105x48</t>
  </si>
  <si>
    <t>Etykiety samoprzylepne 70x42,4</t>
  </si>
  <si>
    <t>Etykiety samoprzylepne 70x37</t>
  </si>
  <si>
    <t>Etykietki samoprzylepne, uniwersalne białe format A4, współpracujące z każdą drukarką i gilotynami,  100 arkuszy w opakowaniu,  papier matowy biały</t>
  </si>
  <si>
    <t>Kostki papierowe samoprzylepne 38x51</t>
  </si>
  <si>
    <t>Uniwersalne żółte karteczki, idealne do przekazywania wiadomości, ilość karteczek: 1x100 w rozmiarze 51x76mm , gramatura: 70gsm ± 4%, klej umieszczony wzdłuż krótszego boku, klej usuwalny za pomocą wody
indywidualnie zabezpieczony folią z charakterystycznym czerwonym paskiem ułatwiającym otwieranie, kolor jasnożółty</t>
  </si>
  <si>
    <t>Kostki papierowe samoprzylepne 51x76</t>
  </si>
  <si>
    <t xml:space="preserve">Ilość karteczek: 100 w rozmiarze 76x76mm, gramatura: 70gsm, klej usuwalny za pomocą wody, wykonane z papieru (100% pulpa drzewna). Dostepne w min. 4 kolorach pastelowych i 5 kolorach neonowych. </t>
  </si>
  <si>
    <t>Kostki papierowe samoprzylepne 76x76</t>
  </si>
  <si>
    <t>Ilość karteczek: 1x100 w rozmiarze 101x76mm, gramatura: 70gsm, klej umieszczony wzdłuż dłuższego boku, klej usuwalny za pomocą wody
wykonane z papieru (100% pulpa drzewna), indywidualnie zabezpieczony folią z paskiem ułatwiającym otwieranie, kolor jasnożółty</t>
  </si>
  <si>
    <t>Kostki papierowe samoprzylepne 101x76</t>
  </si>
  <si>
    <t xml:space="preserve">Kostki papierowe samoprzylepne 127x76 </t>
  </si>
  <si>
    <t>Ilość karteczek: 1x100 w rozmiarze 127x76mm, gramatura: 70gsm (+/- 4%)
klej umieszczony wzdłuż dłuższego boku, klej usuwalny za pomocą wody
indywidualnie zabezpieczony folią z charakterystycznym czerwonym paskiem ułatwiającym otwieranie. Dostepne w min.  5 kolorach neonowych.</t>
  </si>
  <si>
    <t>Kalkulator biurowy wyposażony w bardzo czytelny 16 pozycyjny wyświetlacz. Parametry:
- ilość wyświetlanych cyfr: 16 pozycji,
- ilość wyświetlanych linii: 1,
- styl wyświetlacza: stały kąt nachylenia,
- pierwiastek kwadratowy, przycisk procenty, podwójne zero, przeliczania waluty euro, zaokrąglenie,zmiana znaku, obliczanie marży, wyznaczania ilości miejsc po przecinku, trzy przyciski pamięci, automatyczne wyłączenie, zasilanie baterią, zasilanie słoneczne. Wymiary: długość: 199 mm, szerokość: 153 mm, wysokość: 31 mm.</t>
  </si>
  <si>
    <t>Kalkulator  z wyświetlaczem o stałym kącie nachylenia. Kalkulator zasilany baterią oraz baterią słoneczną. Dodatkowo kalkulator posiada funkcję automatycznego wyłączania, przycisk procenty, przycisk z podwójnym zerem i trzy przyciski pamięci. Parametry:
liczba cyfr na wyświetlaczu: 10
pamięć pojedyńcza
korekta ostatniej cyfry
bateria słoneczna i bateria SR-1130
wymiary: 124x102x25</t>
  </si>
  <si>
    <t xml:space="preserve">Rolka termiczna 30 m </t>
  </si>
  <si>
    <t xml:space="preserve">Długopis żelowy zawiera formułę szybkoschnącego tuszu, która zapobiega rozmazywaniu, grubość końcówki pisania – 0,7 mm. Gumowy uchwyt. Plastikowy, elastyczny klip. Dostępny w 14 kolorach. </t>
  </si>
  <si>
    <t xml:space="preserve">Datownik </t>
  </si>
  <si>
    <t>Datownik samotuszujący, wysokość liter/cyfr 3,8 mm</t>
  </si>
  <si>
    <t>Zszywki 23/15</t>
  </si>
  <si>
    <t>Woreczki strunowe foliowe 100x120</t>
  </si>
  <si>
    <t>Woreczki strunowe foliowe 350-450</t>
  </si>
  <si>
    <t xml:space="preserve">Folia do laminowania 60x95 </t>
  </si>
  <si>
    <t xml:space="preserve">Wysokiej klasy sztywne, błyszczące folie do laminowania odpowiadają za ochronę dokumentów przed uszkodzeniami, a także umożliwiają ich estetyczną oraz funkcjonalną ekspozycję. Grubość 100 mic. , 100 szt. w opakowaniu. </t>
  </si>
  <si>
    <t>Listwa zaciskająca A4, 4mm</t>
  </si>
  <si>
    <t>Listwa zaciskająca A4, 6mm</t>
  </si>
  <si>
    <t>Listwa zaciskająca A4, 8mm</t>
  </si>
  <si>
    <t>Listwa zaciskająca A4, 10mm</t>
  </si>
  <si>
    <t>Szerokość: 297mm, długość: 50m, gramatura: 80g/m2, gilza: 2"</t>
  </si>
  <si>
    <t>Szerokość: 420mm, długość: 50m, gramatura: 80g/m2, gilza: 2"</t>
  </si>
  <si>
    <t>Szerokość: 594mm, długość: 50m, gramatura: 80g/m2, gilza: 2"</t>
  </si>
  <si>
    <t>Koperty bąbelkowe C13</t>
  </si>
  <si>
    <t xml:space="preserve">Koperty na dokumenty, białe, z samoprzyleną taśmą zamykającą kopertę, powleczone warstwą PE zabezpieczającą przed wilgocią. Zawierające folię bąbelkową zabezpieczającą zawartość. Wymiary wewnętrzne 150x215mm, </t>
  </si>
  <si>
    <t>Woreczki strunowe foliowe 60x80</t>
  </si>
  <si>
    <t>Etykiety samoprzylepne 105x37</t>
  </si>
  <si>
    <t>Płyn poprawia wygląd i przedłuża okres eksploatacji tablic suchościeralnych do codziennego usuwania lekkich zabrudzeń: tusz markerów, tłuszcz, kurzu ma działanie antystatyczne pojemność: 250ml</t>
  </si>
  <si>
    <t xml:space="preserve">Jednostronnie powleczona masą barwiącą,ilość wyraźnych kopii wykonanych jednocześnie: 8-10 szt., ilość kopii z tego samego miejsca: min. 10 szt., gramatura: 18-19gsm kalka, 10gsm tusz
masa barwiąca zawiera składnik woskowy , odbitki wykonane przy pomocy kalki maszynowej są odporne na działanie światła - nie wykazują żadnych zmian nasilenia barwy pod wpływem działania światła. Rozmiar: 210x297mm. 100 sztuk w opakowaniu </t>
  </si>
  <si>
    <t>Teczkia wiązane A4</t>
  </si>
  <si>
    <t>Teczkia wiązane A3</t>
  </si>
  <si>
    <t xml:space="preserve">Teczki wiązane, format A3, z białego kartonu o gramaturze nie mniejszej niż  400 g,  z trzema zakładkami. </t>
  </si>
  <si>
    <t xml:space="preserve">Wykonana z tektury 1,7mm, nitowane boki z okleinowanymi krawędziami.  Wymiary w cm: 36,5 x 30 x 18. </t>
  </si>
  <si>
    <t>Rolka termiczna 110x20</t>
  </si>
  <si>
    <t>Rolka termiczna 49x25</t>
  </si>
  <si>
    <t xml:space="preserve">Teczka harmonijkowa </t>
  </si>
  <si>
    <t>12-przegrodowa teczka harmonijkowa z 13 kieszeniami dostosowanymi do dokumentów formatu A4, wykonana z polipropylenu o grubości: przód - 175μm, tył - 600μm, zamykana za pomocą dwóch narożnych gumek wewnątrz, na stronie frontowej posiada transparentną kieszonkę z klapką
wyposażona w wymienną etykietę opisową, dodatkowa kieszonka opisowa na grzbiecie, widoczna także na froncie oraz z tyłu teczki, format: A4, wymiary: 330x240x30mm</t>
  </si>
  <si>
    <t>Szerokość: 914mm, długość: 50m, gramatura: 80g/m2, gilza: 2"</t>
  </si>
  <si>
    <t>Koperty C3</t>
  </si>
  <si>
    <t xml:space="preserve">Klej w płynie </t>
  </si>
  <si>
    <t xml:space="preserve">Bezzapachowy, zmywalny. Idealny do papieru i kartonu. Silikonowa rolka dozująca wypływ kleju. Nie zawiera substancji szkodliwych. Czas zasychania: do 5s . Pojemność:	30 ml. </t>
  </si>
  <si>
    <t xml:space="preserve">Kredki </t>
  </si>
  <si>
    <t>Flamastry</t>
  </si>
  <si>
    <t>Pojemnik na czasopisma (segregator stojący) PCV</t>
  </si>
  <si>
    <t xml:space="preserve">Do szkła, nieporowatych tablic kredowych, ceramiki, metalu i gładkich powierzchni. Tusz można zetrzeć wilgotną szmatką lub gąbką. Grubość linii pisania 10 - 15 mm. Długość linii pisania [m]:	145. Rodzaj końcówki: ścięta gruba. Rodzaj tuszu: na bazie wody / pół-permanent. Dostępny w min. 8 kolorach. </t>
  </si>
  <si>
    <t xml:space="preserve">Bezdrzewne kredki ołówkowe, wykonane z żywicy syntetycznej (w przypadku złamania nie zostają drzazgi). Grafit odporny na złamania.
Łatwe do zatemperowania. 12 żywych kolorów. Dobrze kryjący grafit o szerokości 3,2mm na bazie pigmentów. Nietoksyczne , odporne na żucie. W 50% wykonane z materiałów z odzysku. </t>
  </si>
  <si>
    <t>Marker pernamentny ścięty</t>
  </si>
  <si>
    <t>Szerokość taśmy 50 mm, Długość taśmy 30 m.</t>
  </si>
  <si>
    <t xml:space="preserve">Papier pakowy makulaturowy </t>
  </si>
  <si>
    <t>Papier maszynowo wykończony, wyprodukowany w 100% z surowców wturnych. Wymiary 100x130 cm, 80g.</t>
  </si>
  <si>
    <t>kg</t>
  </si>
  <si>
    <t xml:space="preserve">Papier pakowy celulozowy , masynowo gładzony, prązkowany, kolor nturalny . Wymiary: 105x126 cm. </t>
  </si>
  <si>
    <t>Naboje do piór z poz. 22, kolor niebieski bądź czarny, pakowane po 5 szt. w etui, mogą być wykorzystane w innych piórach wiecznych, ilość wypełnienia: 1.38 g.</t>
  </si>
  <si>
    <t xml:space="preserve">Naboje do pióra kulkowego ze zintegrowana końcówka piszącą. Pasują do pióra z poz. 26. pakowane po 5 szt. </t>
  </si>
  <si>
    <t xml:space="preserve">Marker do stoswania na większości powierzchni. Nietoksyczny tusz pernamentny na bazie alkoholu. Nie wysycha bez skuwki prz 1 miesiąc.  Blokowana, odporana na wciśnięcie końcówka. Szybkoschnący, bezwonny. Zakończenie i skuwka w kolorze tuszu. Obudowa wykonana w 51% z maeriałów przetworzonych. Akrylowa ścięta końcówka. Szerokość lini pisania 3,7-5,5 mm. Długość lini pisania min. 1000m. Nie zawiera toksyn i metali ciężkich oraz PVC. Występuje w 4 podstawowych kolorach. </t>
  </si>
  <si>
    <t xml:space="preserve">Marker do stoswania na większości powierzchni. Nietoksyczny tusz pernamentny na bazie alkoholu. Nie wysycha bez skuwki prz 1 miesiąc.  Blokowana, odporana na wciśnięcie końcówka. Szybkoschnący, bezwonny. Zakończenie i skuwka w kolorze tuszu. Obudowa wykonana w 51% z maeriałów przetworzonych. Akrylowa okrągła końcówka 4,95mm. Szerokość lini pisania 1,7 mm. Długość lini pisania min. 1000m. Nie zawiera toksyn i metali ciężkich oraz PVC.  Występuje w 4 podstawowych kolorach. </t>
  </si>
  <si>
    <t>Ekonomiczny ołówek z wygodnym, gumowym uchwytem. Posiada wymienną gumkę. Grubość grafitu: 0,5 mm. Długość końcówki: 2.6. Długość produktu [mm]: 147.5 , Waga produktu [g]: 7.9</t>
  </si>
  <si>
    <t>Ekonomiczny ołówek z wygodnym, gumowym uchwytem. Posiada wymienną gumkę. Grubość grafitu: 0,7 mm. Długość końcówki: 2.6. Długość produktu [mm]: 147.5, Waga produktu [g]: 7.9.</t>
  </si>
  <si>
    <t xml:space="preserve">Chusteczki nawilżone do plastiku, szkła i ekranów </t>
  </si>
  <si>
    <t>Wykonana z odpornego na odkształcenia PVC, możliwość spięcia do 40 kartek o gramaturze 80gsm, grubość wypełnienia: 4mm (1mm = ok. 10 kartek), długość: 297mm. Dostępna w 6 kolorach. 50 szt. W opakowaniu.</t>
  </si>
  <si>
    <t>Wykonana z odpornego na odkształcenia PVC, możliwość spięcia do 60 kartek o gramaturze 80gsm, grubość wypełnienia: 4mm (1mm = ok. 10 kartek), długość: 297mm. Dostępna w 6 kolorach. 50 szt. W opakowaniu.</t>
  </si>
  <si>
    <t>Wykonana z odpornego na odkształcenia PVC, możliwość spięcia do 80 kartek o gramaturze 80gsm, grubość wypełnienia: 4mm (1mm = ok. 10 kartek), długość: 297mm. Dostępna w 6 kolorach. 50 szt. W opakowaniu.</t>
  </si>
  <si>
    <t>Wykonana z odpornego na odkształcenia PVC, możliwość spięcia do 100 kartek o gramaturze 80gsm, grubość wypełnienia: 4mm (1mm = ok. 10 kartek), długość: 297mm. Dostępna w 6 kolorach. 50 szt. W opakowaniu.</t>
  </si>
  <si>
    <t>Grzbiety do bindownicy, do 50 kartek, 100 sztuk w opakowaniu, kolor niebieski. 100 szt. W opakowaniu.</t>
  </si>
  <si>
    <t>Grzbiety do bindownicy, do 100 kartek, 100 sztuk w opakowaniu, kolor niebieski. 100 szt. W opakowaniu.</t>
  </si>
  <si>
    <t>Grzbiety do bindownicy,do  25 kartek, 100 sztuk w opakowaniu, kolor niebieski. 100 szt. W opakowaniu.</t>
  </si>
  <si>
    <t xml:space="preserve">Producent, model, symbol </t>
  </si>
  <si>
    <t>Ilość</t>
  </si>
  <si>
    <t xml:space="preserve">Marker z zastosowaniem do białych tablic oraz flipchartów z końcówką okrągłą. Użyty na tablicy ściera się z wyjątkową łatwością, na flipcharcie nie przebija. Końcówka umożliwia przyjemne, ciche pisanie bez charakterystycznego odgłosu skrzypienia zwiększone dawkowanie tuszu polepsza wyrazistość i intensywność barw. Szybkoschnący, bezzapachowy, nietoksyczny - bez dodatku ksylenu i toluenu. Nie zasycha pozostawiony bez skuwki nawet przez 2-3 dni. Skuwka z praktycznym klipem, elementy obudowy w kolorze tuszu, grubość linii pisania: 2-3 mm. Występuje w 4 podstawowych kolorach. </t>
  </si>
  <si>
    <t>Roller/pieczątka kamuflażowa</t>
  </si>
  <si>
    <t xml:space="preserve">Odmiana pieczątki kamuflażowej ze specjalną rolką, która nanosi tusz uniemożliwiający odczytanie treści dokumentu, zapewnia bezpieczeństwo danych zgodnie z RODO, specjalna „pstrykana” konstrukcja umożliwia zamknięcie rollera, w momencie kiedy chcemy go użyć włączamy jednym lekkim przyciśnięciem , szerokość rolki 26 mm, wymienne wkłady. Tusz pigmentowy na bazie oleju wnika głęboko w papier, wodoodporny i odporny na światło. Nie wymaga podkładki z tuszem. Pieczęć ochrony danych ma zasięg do 50m. Łatwy w użyciu dzięki wysuwanej głowicy stempla.Wymiary zewnętrzne: W47 × D38 × H74mm. </t>
  </si>
  <si>
    <t xml:space="preserve">Ofertówka kamuflażowa przeznaczona jest do przenoszenia dokumentów niejawnych, zgodnie z RODO. Specjalny, kamuflujący system znaków, znajdujący się na okładce, uniemożliwia odczytanie przechowywanych treści. Ofertówka kamuflażowa wykonana z trwałego polipropylenu. Zabezpiecza dokumenty przed niszczeniem, zabrudzeniem i zagięciem. Gwarantuje poufność i bezpieczeństwo przenoszonych w niej informacji.
Ilość ofertówek w opakowaniu: 5 sztuk. Rozmiar: H310 × B220mm. Materiały: polipropylen (PP). Dostępne w 5 kolorach. </t>
  </si>
  <si>
    <t>Ofertówka kamuflażowa</t>
  </si>
  <si>
    <t>Koperty na dokumenty, białe, z samoprzyleną taśmą zamykającą kopertę. Pakowane po 50 szt.</t>
  </si>
  <si>
    <t xml:space="preserve">Koperty na dokumenty, białe, z samoprzyleną taśmą zamykającą kopertę, powleczone warstwą PE zabezpieczającą przed wilgocią. Zawierające folię bąbelkową zabezpieczającą zawartość. Wymiary wewnętrzne 180x165mm, wymiary zewnętrzne 200x175mm </t>
  </si>
  <si>
    <t>Koperta puchowa I19</t>
  </si>
  <si>
    <t>Koperty na dokumenty, białe, z samoprzyleną taśmą zamykającą kopertę, powleczone warstwą PE zabezpieczającą przed wilgocią. Zawierające folię bąbelkową zabezpieczającą zawartość. Wymiary wewnętrzne 320x445mm, wymiary wewn.295x455</t>
  </si>
  <si>
    <t>Format B5(176x250), samoklejąca - z taśma samoprzylepną zamykającą kopertę, kolor biały, pakowane po 50 szt.</t>
  </si>
  <si>
    <t>Format B4 (353x250), samoklejaca z taśma samoprzylepną zamykającą kopertę,kolor biały, pakowane po 50 szt.</t>
  </si>
  <si>
    <t xml:space="preserve">Olej do niszczarki </t>
  </si>
  <si>
    <t>Specjalna formuła oleju przeznaczona do smarowania noży tnących. Butelka o pojemności 350 ml.</t>
  </si>
  <si>
    <t xml:space="preserve">Pióro ładowane nabojami ze zintegrowaną końcówką piszącą. Wysokiej jakości końcówka pisząca o grubości M. Obsadka z tworzywa sztucznego, nasadka z tworzywa z metalowym klipsem. Ergonomiczny kształt. System kontroli przepływu atramentu. Pióro nadaje się dla osób praworęcznych i leworęcznych. Końcówka pisząca znajduje się w naboju. Dwa naboje w zestawie. </t>
  </si>
  <si>
    <t xml:space="preserve">Pióro kulkowe z końcówką „ultra smooth”. Grubość linii ok. 0,6 mm. System „super flow” oraz  „cap off” . Posiada wysokiej jakości metalowy klip i ergonomiczną gumowaną powierzchnię umożliwiającą pewny chwyt i swobodne pisanie. Dostępny w 4 kolorach tuszu. </t>
  </si>
  <si>
    <t xml:space="preserve">Ołówek drewniany z gumką. Klejony na całej długości grafit, odporny na złamania. Przekrój szesciokątny, powierzchnia lakierowana.  Łatwy do temperowania i wycierania. Dotępny w różnych twardościach. </t>
  </si>
  <si>
    <t>Zestaw 12 flamastrów. Zmywalny tusz wyprodukowany na bazie wody. łatwo spieralny z tkanin. Wentylowana skuwka. Blokowana końcówka - brak możliwości wciśnięcia. Końcówka 2,8 mm, linia pisania 0,8mm.</t>
  </si>
  <si>
    <t>Klipsy do papieru, wykonane z metalu,  szerokosć 15 mm, 12 sztuk w opakowaniu.</t>
  </si>
  <si>
    <t xml:space="preserve">Segregator wykonany z tektury ogrubości 2mm , wyposażony w dolną listwę wzmacniającą. Pokryty obustronnie  folią polipropylenową o strukturze płótna
dźwignia wysokiej jakości z dociskaczem wymienna, obustronna etykieta grzbietowa, wzmocniony otwór na palec. Metalowa listwa wzmacniajaca, metalowa dźwignia, mechanizm, okucia i otwór na palec niklowane.
Szerokość grzbietu: 50mm, Dostępny w 11 kolorach. </t>
  </si>
  <si>
    <t xml:space="preserve">Segregator wykonany z tektury ogrubości 2mm , wyposażony w dolną listwę wzmacniającą. Pokryty obustronnie  folią polipropylenową o strukturze płótna
dźwignia wysokiej jakości z dociskaczem wymienna, obustronna etykieta grzbietowa, wzmocniony otwór na palec. Metalowa listwa wzmacniajaca, metalowa dźwignia, mechanizm, okucia i otwór na palec niklowane.
Szerokość grzbietu: 75mm, Dostępny w 11 kolorach. </t>
  </si>
  <si>
    <t xml:space="preserve">Pojemnik na katalogi wykonany z polistyrenu, tworzywa sztucznego.  Wytrzymały i stabilny pojemnik, w którym przechować możemy dokumenty, czasopisma czy katalogi. Częściowo wycięty grzbiet ułatwia przeglądanie zawartości Dostępny jest w min. 6  kolorach. Wymiary 72 x 256 x 260. Z otworem na grzbiecie ułatwiającym wyjmowanie. Waga 0,19 g/szt. </t>
  </si>
  <si>
    <t xml:space="preserve">Składany, na grzbiecie kieszonka na wymienne etykiety, x otworem ułatwiającym wyjmowanie. Mocny karton oklejony wytrzymałą folią PP. Wymiary 72 x 318 x 242, Format	A4, Pojemność 	70 mm. Dostępny w min. 6 kolorach. </t>
  </si>
  <si>
    <t xml:space="preserve">Półka na dokumenty,254x61x350 mm, mieszcząca format A4. Możliwość dowolnego ustawiania w pionie lub schodkowo. Brak przedniej ścianki dla łatwego dostępu do dokumentów. Wyprofilowany przód przytrzymujący dokumenty. Miejsce na etykietę do opisu zawartości. Waga:0,21 g. / szt. Wykonana z polistyrenu o wysokiej wytrzymałości, bardzo grube ścianki nadają solidny wygląd i sprawiają, że jest bardzo odporna na uderzenia. Dostępny w min. 8 kolorach. </t>
  </si>
  <si>
    <t xml:space="preserve">Pasujące do każdego typu segragatora, wykonane z białego sztywnego kartonu, posiadają linijki do łatwego opisu. Wymiary: 48x152 mm. Opakowanie 25 szt. </t>
  </si>
  <si>
    <t xml:space="preserve">Pasujące do każdego typu segragatora, wykonane z białego sztywnego kartonu, posiadają linijki do łatwego opisu. Wymiary: 33x152 mm. Opakowanie 25 szt. </t>
  </si>
  <si>
    <t>Wykonany z białego kartonu 280g, wewnątrz metalowy wąs umieszczony na dodatkowym pasku tektury zwiększającym jego wytrzymałość, format A4.</t>
  </si>
  <si>
    <t>Wykonany z białego kartonu 250g, wewnątrz metalowy wąs, wyposażona w zawieszkę umożliwiającą wpięcie do segregatora, format A4.</t>
  </si>
  <si>
    <t>Wykonana z mocnej folii PVC, przezroczysta i wytrzymała. Pojemność do 250 kartek. Europerforacja do wpinania. Opakowanie 10 szt.</t>
  </si>
  <si>
    <t>Taśma ExtraStrong. Taśmę można łatwo urwać ręką. 5m x 50mm. Waga:95 g. Wysokość:9,2 cm Szerokość:9,2 cm Głębokość / Grubość:5,0 cm. Idealnie nadaje się do trwałego mocowania przedmiotów o grubości do 10 mm i wadze do 6 kg na przedmiot. Utrzymuje przedmioty o wadze do 10 kg na 10 cm taśmy w optymalnych warunkach. Trwała i niezawodna przyczepność. Grubość całkowita 120mic, substancja klejąca - kauczuk syntetyczny, materiał nośnika folia PP wzmocniona siatką.</t>
  </si>
  <si>
    <t>Taśma dwustronna z podajnikiem</t>
  </si>
  <si>
    <t xml:space="preserve">Koperty na dokumenty, białe, z samoprzyleną taśmą zamykającą kopertę , pakowane po 250 szt. </t>
  </si>
  <si>
    <t xml:space="preserve">Koperty na dokumenty, białe, z samoprzyleną taśmą zamykającą kopertę, pakowane po 50 szt. </t>
  </si>
  <si>
    <t>Koperty na dokumenty, białe, z samoprzyleną taśmą zamykającą kopertę, powleczone warstwą PE zabezpieczającą przed wilgocią. Zawierające folię bąbelkową zabezpieczającą zawartość. Wymiary wewnętrzne 230x340mm, wymiary zewnętrzne 250x350 mm.</t>
  </si>
  <si>
    <t>Koperty na dokumenty, białe, z samoprzyleną taśmą zamykającą kopertę, powleczone warstwą PE zabezpieczającą przed wilgocią. Zawierające folię bąbelkową zabezpieczającą zawartość. Wymiary wewnętrzne 220x265mm, wymiary zewnętrzne 240x275 mm</t>
  </si>
  <si>
    <t>Bąbelkowa rozm.zewn.200x275,wewn.180x265, kolor biały ,folia babelkowa przyklejona na całej powierzchni papieru wewnątrz koperty</t>
  </si>
  <si>
    <t>Etykiety samoprzylepne 70x50,8</t>
  </si>
  <si>
    <t xml:space="preserve">Kostka do notatek nieklejona bądź klejona wzdłuż jednego boku, biała lub kolorowa, zawierająca 800 kartek, 85 x 85 x 80 mm w pojemniku akrylowym. </t>
  </si>
  <si>
    <t>Kostka do notatek nieklejona bądź klejona wzdłuż jednego boku, biała lub kolorowa, zawierająca 800 kartek, 85 x 85 x 80 mm</t>
  </si>
  <si>
    <t xml:space="preserve">Uniwersalne kolorowe karteczki, idealne do przekazywania wiadomości
ilość karteczek: 3x100 w rozmiarze 38x51mm, gramatura: 70gsm (+/- 4%), klej umieszczony wzdłuż dłuższego boku, klej usuwalny za pomocą wody. W min. 5 neonowych kolorach. Opakowanie 3 szt. zabezpieczone folią z charakterystycznym czerwonym paskiem ułatwiającym otwieranie. </t>
  </si>
  <si>
    <t xml:space="preserve">Kostka z 400 karteczkami w minimum trzech neonowych kolorach. W sumie 400 karteczek, po 80 w każdym z kolorów. Ponadto bloczek posiada specjalne okrągłe otwory pozwalające umieścić w nich ołówek czy długopis. Karteczki są samoprzylepne. Przyklejają się do większości gładkich powierzchni. Karteczki w min. 3 kształtach. </t>
  </si>
  <si>
    <t xml:space="preserve">Rolka z papieru termicznego do kalkulatora. Szerokość papieru: 57 mm, długość: 30 m.  10 szt. w zgrzewce </t>
  </si>
  <si>
    <t xml:space="preserve">Rolka z papieru termicznego do kalkulatora. Szerokość papieru: 57 mm, długość: 20 m. 10 szt. w zgrzewce </t>
  </si>
  <si>
    <t xml:space="preserve">Rolki termiczne wyprodukowane z papieru termoczułego. 10 szt. w zgrzewce </t>
  </si>
  <si>
    <t>Kalka w arkuszach A3 420mm x 297mm 92g/m², 125 arkuszy</t>
  </si>
  <si>
    <t>Do wydruku wizytówek,zaproszeń ,certyfikatów,dyplomów, gramatura. a=20 rózne wzory i barwy ok. 220-250gm2,gładki papier kolor biały lub kremowy , do zadruku w drukarkach laserowych i atramentowych,   op. - 20arkuszy</t>
  </si>
  <si>
    <t xml:space="preserve">Teczka do archiwizaji dokumentów wiązana </t>
  </si>
  <si>
    <t xml:space="preserve">Teczka do archiwizaji dokumentów na gumkę </t>
  </si>
  <si>
    <t>Op.350 ml, do czyszczenia kurzu oraz okruchów z trudno dostepnych powierzchni (nie zawiera HFC(hydrofluorakarbon)łatwopalny, dołączona wąska rurka przedłuża i koncentruje strumień powietrza</t>
  </si>
  <si>
    <t>Transparentna, wykonana z ekologicznego polipropylenu o grubości 180μm, wyposażona w trwały zatrzask, wcięcie ułatwia umieszczanie, sięganie po dokumenty, zgrzewana na bokach. Różne kolory, rozmiar A5</t>
  </si>
  <si>
    <t>Transparentna, wykonana z ekologicznego polipropylenu o grubości 180μm, wyposażona w trwały zatrzask, wcięcie ułatwia umieszczanie, sięganie po dokumenty, zgrzewana na bokach. Różne kolory, rozmiar A6</t>
  </si>
  <si>
    <t>Transparentna, wykonana z ekologicznego polipropylenu o grubości 180μm, wyposażona w trwały zatrzask, wcięcie ułatwia umieszczanie, sięganie po dokumenty, zgrzewana na bokach. Różne kolory,  rozmiar DL</t>
  </si>
  <si>
    <t>Teczki PP A4 na zatrzask A4</t>
  </si>
  <si>
    <t>Teczka PP na  zatrzask DL</t>
  </si>
  <si>
    <t>Teczka PP na  zatrzask A5</t>
  </si>
  <si>
    <t>Teczka PP na  zatrzask A6</t>
  </si>
  <si>
    <t xml:space="preserve">Teczka na rzepy </t>
  </si>
  <si>
    <t>Teczka na gumkę</t>
  </si>
  <si>
    <t>W ykonana z twardej tektury o grubości 2 mm, jednostronnie barwiona pokryta folia polipropylenową, do formatu A4 , szerokość grzbietu 40 mm, wyklejka papierowa. Zamykana na dwa rzepy. Różne kolory.</t>
  </si>
  <si>
    <t>W ykonana z twardej tektury o grubości 2 mm, jednostronnie barwiona pokryta folia polipropylenową, do formatu A4 , szerokość grzbietu 40 mm, wyklejka papierowa. Zamykana na gumkę. Różne kolory.</t>
  </si>
  <si>
    <t>Tusz do pieczątek</t>
  </si>
  <si>
    <t>Tusz do pieczątek i stempli. Przeznaczony do wykonywania odbitek na papierze i kartonie za pomocą stempli z tworzyw sztucznych oraz do napełniania poduszek w automatach samotuszujących. Wykonywane odbitki są wyraziste i szybko schną. Tusz nie zawiera oleju. Dostępny w min 4 kolorach tuszu. Pojemność: 22ml</t>
  </si>
  <si>
    <t xml:space="preserve">Ilość zakładek: 1x50 w rozmiarze 25x43mm, wykonane z folii PP, ułatwiają wyszukiwanie ważnych informacji, różnorodność kolorystyczna umożliwia podział dokumentów w segregatorach i teczkach nie zasłaniają tekstu, ponieważ połowa zakładki jest przezroczysta, można po nich pisać, można je wielokrotnie przyklejać i odklejać nie niszcząc powierzchni. Występują w min. 7 kolorach. Wyciągane z plastikowego dyspensera. </t>
  </si>
  <si>
    <t xml:space="preserve">Ilość zakładek: 4x24 w rozmiarze 12x43mm, wykonane z folii PP, wielorazowe z możliwością zapisu, fluorescencyjne kolory ,klej usuwalny za pomocą wody, kształt: strzałka. kolor: mix kolorów - 4 kolory w oddzielnych, plastikowych dyspenserach. </t>
  </si>
  <si>
    <t>Teczka z rączką MAXI</t>
  </si>
  <si>
    <t xml:space="preserve">Suma netto: </t>
  </si>
  <si>
    <t>Suma brutto:</t>
  </si>
  <si>
    <t>Przybornik na biurko z metalowej siateczki powlekanej lakierem. 1 komora na artykuły piśmienne, 1 komora na drobne akcesoria biurowe (gumki, spinacze, itp.), 1 komora na karteczki. Posiada gumowe nóżki, wymiary: 205x103x98mm</t>
  </si>
  <si>
    <t xml:space="preserve">Arkusz kalkulacyjny oraz Opis Przedmiotu Zamówienia </t>
  </si>
  <si>
    <t>Wykonany z metalu z wygodnym uchwytem, który umożliwia zmniejszenie nacisku podczas dziurkowania. Pojemnik na odpady na zawiasach. Dziurkuje naraz do 10 kartek Posiada dokładne oznaczenia formatu i wytrzymałą prowadnicę, która zapewnia idealne wyrównanie papieru. Produkt posiada 10 lat gwarancji od producenta. Dziurkacz o wymiarach 100 x 70 x 81 mm.</t>
  </si>
  <si>
    <t>Wykonany z metalu z wygodnym uchwytem, który umożliwia zmniejszenie nacisku podczas dziurkowania. Pojemnik na odpady na zawiasach. Dziurkuje naraz do 30 kartek Posiada dokładne oznaczenia formatu i wytrzymałą prowadnicę, która zapewnia idealne wyrównanie papieru. Produkt posiada 10 lat gwarancji od producenta. Dziurkacz o wymiarach 98 x 109 x 121 mm.</t>
  </si>
  <si>
    <t>Podwójne źródło zasilania (zasilacz lub 4 x AA). Zasilacz dołączony w zestawie. Zdolność zszywania: do 25 kartek. Głębokość wsunięcia kartki: 20mm. Zszywki: 24/6 lub 26/6. Pojemność: 80 zszywek</t>
  </si>
  <si>
    <t xml:space="preserve">Zszywki 23/15 do zszywacza, w  opakowaniu 1000 sztuk, wysokiej jakości i twardości, pasujące do wszystkich typów zszywaczy. Zszywki pasują do zszywaczy z poz. 61-66  zapewniajać ciągłość gwarancji przy ich stosowaniu. </t>
  </si>
  <si>
    <t xml:space="preserve">Zszywki 25/10 do zszywacza, w  opakowaniu 1000 sztuk, wysokiej jakości i twardości, pasujące do wszystkich typów zszywaczy. Zszywki pasują do zszywaczy z poz. 61-66  zapewniajać ciągłość gwarancji przy ich stosowaniu. </t>
  </si>
  <si>
    <t xml:space="preserve">Zszywki 24/6 do zszywacza, w  opakowaniu 1000 sztuk, wysokiej jakości i twardości, pasujące do wszystkich typów zszywaczy. Zszywki pasują do zszywaczy z poz. 61-66zapewniajać ciągłość gwarancji przy ich stosowaniu. </t>
  </si>
  <si>
    <t xml:space="preserve">Zszywki 26/6 , w opakowaniu 1000 sztuk, wysokiej jakości i twardości, pasujące do wszystkich typów zszywaczy. Zszywki pasują do zszywaczy z poz. 61-66 zapewniajać ciągłość gwarancji przy ich stosowaniu. </t>
  </si>
  <si>
    <t xml:space="preserve">Zszywki No10 , w opakowaniu 1000 sztuk, wysokiej jakości i twardości, pasujące do wszystkich typów zszywaczy. Zszywki pasują do zszywaczy z poz. 61-66  zapewniajać ciągłość gwarancji przy ich stosowaniu. </t>
  </si>
  <si>
    <t>Sprężone powietrze</t>
  </si>
  <si>
    <t>Taśma 100% bawełniana biała, 100m , ok 0,5 cm szerokości na szpuli</t>
  </si>
  <si>
    <t xml:space="preserve">Zszywa do 10 kartek (papier 80 gsm). Wymiary	 44 x 71 x 153 mm. Głębokość wsuwania kartek 10mm. Zasilanie - 4 baterie AAA. 3-letnia gwarancja. Dostępny w min. 4 kolorach. </t>
  </si>
  <si>
    <t xml:space="preserve">Pojemnik na spinacze wykonany z wytrzymałego tworzywa sztucznego. Wyposażony w magnes ułatwiający wyjmowanie spinaczy. Zawiera 100 szt. spinaczy w opakowaniu. </t>
  </si>
  <si>
    <t xml:space="preserve">Cena netto(zł) </t>
  </si>
  <si>
    <t>Wartoć netto (zł)</t>
  </si>
  <si>
    <t>załacznik nr 6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</si>
</sst>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zł&quot;_-;\-* #,##0.00\ &quot;zł&quot;_-;_-* &quot;-&quot;??\ &quot;zł&quot;_-;_-@"/>
  </numFmts>
  <fonts count="10">
    <font>
      <sz val="11"/>
      <color rgb="FF000000"/>
      <name val="Calibri"/>
    </font>
    <font>
      <sz val="11"/>
      <color indexed="8"/>
      <name val="Czcionka tekstu podstawowego"/>
      <family val="2"/>
      <charset val="238"/>
    </font>
    <font>
      <u/>
      <sz val="11"/>
      <color theme="10"/>
      <name val="Calibri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6"/>
      <name val="Calibri"/>
      <family val="2"/>
      <charset val="238"/>
    </font>
    <font>
      <sz val="16"/>
      <name val="Calibri"/>
      <family val="2"/>
      <charset val="238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/>
    <xf numFmtId="0" fontId="2" fillId="0" borderId="0" applyNumberFormat="0" applyFill="0" applyBorder="0" applyAlignment="0" applyProtection="0"/>
  </cellStyleXfs>
  <cellXfs count="61">
    <xf numFmtId="0" fontId="0" fillId="0" borderId="0" xfId="0" applyFont="1" applyAlignment="1"/>
    <xf numFmtId="0" fontId="0" fillId="2" borderId="0" xfId="0" applyFont="1" applyFill="1" applyAlignment="1"/>
    <xf numFmtId="0" fontId="3" fillId="0" borderId="3" xfId="0" applyFont="1" applyFill="1" applyBorder="1" applyAlignment="1">
      <alignment horizontal="left" vertical="center" wrapText="1"/>
    </xf>
    <xf numFmtId="0" fontId="0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/>
    <xf numFmtId="0" fontId="7" fillId="0" borderId="2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164" fontId="3" fillId="0" borderId="1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3" xfId="2" applyFill="1" applyBorder="1" applyAlignment="1">
      <alignment horizontal="center" vertical="center" wrapText="1"/>
    </xf>
    <xf numFmtId="0" fontId="3" fillId="0" borderId="3" xfId="0" applyFont="1" applyFill="1" applyBorder="1"/>
    <xf numFmtId="0" fontId="3" fillId="0" borderId="3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/>
    <xf numFmtId="0" fontId="2" fillId="0" borderId="3" xfId="2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0" fillId="0" borderId="2" xfId="0" applyFont="1" applyFill="1" applyBorder="1" applyAlignment="1"/>
    <xf numFmtId="0" fontId="0" fillId="0" borderId="10" xfId="0" applyFont="1" applyFill="1" applyBorder="1" applyAlignment="1"/>
    <xf numFmtId="0" fontId="3" fillId="0" borderId="7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/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4" xfId="2" applyFill="1" applyBorder="1" applyAlignment="1">
      <alignment horizontal="center" vertical="center" wrapText="1"/>
    </xf>
    <xf numFmtId="0" fontId="3" fillId="0" borderId="14" xfId="0" applyFont="1" applyFill="1" applyBorder="1"/>
    <xf numFmtId="0" fontId="0" fillId="0" borderId="14" xfId="0" applyFont="1" applyFill="1" applyBorder="1" applyAlignment="1"/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3" xfId="0" applyFont="1" applyFill="1" applyBorder="1" applyAlignment="1"/>
    <xf numFmtId="0" fontId="9" fillId="0" borderId="0" xfId="0" applyFont="1" applyFill="1" applyAlignment="1">
      <alignment horizontal="center"/>
    </xf>
  </cellXfs>
  <cellStyles count="3">
    <cellStyle name="Excel Built-in Normal" xfId="1" xr:uid="{A14ED7BE-714B-46F3-83B8-E4CC05BA2C4C}"/>
    <cellStyle name="Hiperłącze" xfId="2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96"/>
  <sheetViews>
    <sheetView tabSelected="1" zoomScaleNormal="100" workbookViewId="0">
      <pane xSplit="4" topLeftCell="E1" activePane="topRight" state="frozen"/>
      <selection pane="topRight" activeCell="G2" sqref="G2:H2"/>
    </sheetView>
  </sheetViews>
  <sheetFormatPr defaultColWidth="14.42578125" defaultRowHeight="15"/>
  <cols>
    <col min="1" max="1" width="4.140625" style="5" customWidth="1"/>
    <col min="2" max="2" width="27.140625" style="13" customWidth="1"/>
    <col min="3" max="3" width="66.28515625" style="13" customWidth="1"/>
    <col min="4" max="4" width="5" style="4" customWidth="1"/>
    <col min="5" max="5" width="28.28515625" style="13" customWidth="1"/>
    <col min="6" max="6" width="9.85546875" style="5" customWidth="1"/>
    <col min="7" max="7" width="14.42578125" style="3"/>
    <col min="8" max="8" width="20" style="3" customWidth="1"/>
    <col min="9" max="34" width="14.42578125" style="3"/>
  </cols>
  <sheetData>
    <row r="1" spans="1:8">
      <c r="A1" s="4"/>
      <c r="B1" s="19"/>
      <c r="C1" s="19"/>
    </row>
    <row r="2" spans="1:8" ht="21">
      <c r="A2" s="4"/>
      <c r="B2" s="20"/>
      <c r="C2" s="20"/>
      <c r="G2" s="60" t="s">
        <v>498</v>
      </c>
      <c r="H2" s="60"/>
    </row>
    <row r="3" spans="1:8" ht="36.75" customHeight="1">
      <c r="A3" s="4"/>
      <c r="B3" s="21"/>
      <c r="C3" s="43" t="s">
        <v>483</v>
      </c>
      <c r="D3" s="43"/>
      <c r="E3" s="43"/>
      <c r="F3" s="43"/>
    </row>
    <row r="4" spans="1:8" ht="21">
      <c r="A4" s="4"/>
      <c r="B4" s="22"/>
      <c r="C4" s="22"/>
      <c r="D4" s="28"/>
      <c r="E4" s="14"/>
    </row>
    <row r="5" spans="1:8" ht="15.75" thickBot="1">
      <c r="A5" s="6"/>
      <c r="B5" s="23"/>
      <c r="C5" s="23"/>
      <c r="D5" s="6"/>
      <c r="E5" s="15"/>
      <c r="F5" s="7"/>
    </row>
    <row r="6" spans="1:8" ht="39.75" customHeight="1" thickBot="1">
      <c r="A6" s="44" t="s">
        <v>0</v>
      </c>
      <c r="B6" s="45" t="s">
        <v>1</v>
      </c>
      <c r="C6" s="46"/>
      <c r="D6" s="47" t="s">
        <v>2</v>
      </c>
      <c r="E6" s="46" t="s">
        <v>414</v>
      </c>
      <c r="F6" s="47" t="s">
        <v>415</v>
      </c>
      <c r="G6" s="46" t="s">
        <v>496</v>
      </c>
      <c r="H6" s="48" t="s">
        <v>497</v>
      </c>
    </row>
    <row r="7" spans="1:8" ht="30">
      <c r="A7" s="30">
        <v>1</v>
      </c>
      <c r="B7" s="39" t="s">
        <v>3</v>
      </c>
      <c r="C7" s="8" t="s">
        <v>160</v>
      </c>
      <c r="D7" s="35" t="s">
        <v>4</v>
      </c>
      <c r="E7" s="31"/>
      <c r="F7" s="36">
        <v>250</v>
      </c>
      <c r="G7" s="37"/>
      <c r="H7" s="38">
        <f>F7*G7</f>
        <v>0</v>
      </c>
    </row>
    <row r="8" spans="1:8" ht="30">
      <c r="A8" s="30">
        <v>2</v>
      </c>
      <c r="B8" s="40" t="s">
        <v>5</v>
      </c>
      <c r="C8" s="9" t="s">
        <v>161</v>
      </c>
      <c r="D8" s="29" t="s">
        <v>4</v>
      </c>
      <c r="E8" s="16"/>
      <c r="F8" s="26">
        <v>155</v>
      </c>
      <c r="G8" s="32"/>
      <c r="H8" s="38">
        <f t="shared" ref="H8:H71" si="0">F8*G8</f>
        <v>0</v>
      </c>
    </row>
    <row r="9" spans="1:8">
      <c r="A9" s="30">
        <v>3</v>
      </c>
      <c r="B9" s="40" t="s">
        <v>6</v>
      </c>
      <c r="C9" s="9" t="s">
        <v>162</v>
      </c>
      <c r="D9" s="29" t="s">
        <v>4</v>
      </c>
      <c r="E9" s="16"/>
      <c r="F9" s="26">
        <v>411</v>
      </c>
      <c r="G9" s="32"/>
      <c r="H9" s="38">
        <f t="shared" si="0"/>
        <v>0</v>
      </c>
    </row>
    <row r="10" spans="1:8">
      <c r="A10" s="30">
        <v>4</v>
      </c>
      <c r="B10" s="40" t="s">
        <v>7</v>
      </c>
      <c r="C10" s="9" t="s">
        <v>163</v>
      </c>
      <c r="D10" s="29" t="s">
        <v>4</v>
      </c>
      <c r="E10" s="16"/>
      <c r="F10" s="26">
        <v>152</v>
      </c>
      <c r="G10" s="32"/>
      <c r="H10" s="38">
        <f t="shared" si="0"/>
        <v>0</v>
      </c>
    </row>
    <row r="11" spans="1:8">
      <c r="A11" s="30">
        <v>5</v>
      </c>
      <c r="B11" s="40" t="s">
        <v>8</v>
      </c>
      <c r="C11" s="9" t="s">
        <v>164</v>
      </c>
      <c r="D11" s="29" t="s">
        <v>4</v>
      </c>
      <c r="E11" s="16"/>
      <c r="F11" s="26">
        <v>171</v>
      </c>
      <c r="G11" s="32"/>
      <c r="H11" s="38">
        <f t="shared" si="0"/>
        <v>0</v>
      </c>
    </row>
    <row r="12" spans="1:8">
      <c r="A12" s="30">
        <v>6</v>
      </c>
      <c r="B12" s="40" t="s">
        <v>9</v>
      </c>
      <c r="C12" s="9" t="s">
        <v>165</v>
      </c>
      <c r="D12" s="29" t="s">
        <v>4</v>
      </c>
      <c r="E12" s="16"/>
      <c r="F12" s="26">
        <v>60</v>
      </c>
      <c r="G12" s="32"/>
      <c r="H12" s="38">
        <f t="shared" si="0"/>
        <v>0</v>
      </c>
    </row>
    <row r="13" spans="1:8">
      <c r="A13" s="30">
        <v>7</v>
      </c>
      <c r="B13" s="40" t="s">
        <v>10</v>
      </c>
      <c r="C13" s="9" t="s">
        <v>166</v>
      </c>
      <c r="D13" s="29" t="s">
        <v>4</v>
      </c>
      <c r="E13" s="16"/>
      <c r="F13" s="26">
        <v>153</v>
      </c>
      <c r="G13" s="32"/>
      <c r="H13" s="38">
        <f t="shared" si="0"/>
        <v>0</v>
      </c>
    </row>
    <row r="14" spans="1:8" ht="60">
      <c r="A14" s="30">
        <v>8</v>
      </c>
      <c r="B14" s="40" t="s">
        <v>11</v>
      </c>
      <c r="C14" s="9" t="s">
        <v>167</v>
      </c>
      <c r="D14" s="29" t="s">
        <v>4</v>
      </c>
      <c r="E14" s="16"/>
      <c r="F14" s="26">
        <v>70</v>
      </c>
      <c r="G14" s="32"/>
      <c r="H14" s="38">
        <f t="shared" si="0"/>
        <v>0</v>
      </c>
    </row>
    <row r="15" spans="1:8" ht="60">
      <c r="A15" s="30">
        <v>9</v>
      </c>
      <c r="B15" s="40" t="s">
        <v>12</v>
      </c>
      <c r="C15" s="9" t="s">
        <v>168</v>
      </c>
      <c r="D15" s="29" t="s">
        <v>4</v>
      </c>
      <c r="E15" s="16"/>
      <c r="F15" s="26">
        <v>102</v>
      </c>
      <c r="G15" s="32"/>
      <c r="H15" s="38">
        <f t="shared" si="0"/>
        <v>0</v>
      </c>
    </row>
    <row r="16" spans="1:8" ht="30">
      <c r="A16" s="30">
        <v>10</v>
      </c>
      <c r="B16" s="40" t="s">
        <v>13</v>
      </c>
      <c r="C16" s="9" t="s">
        <v>169</v>
      </c>
      <c r="D16" s="29" t="s">
        <v>4</v>
      </c>
      <c r="E16" s="16"/>
      <c r="F16" s="26">
        <v>11</v>
      </c>
      <c r="G16" s="32"/>
      <c r="H16" s="38">
        <f t="shared" si="0"/>
        <v>0</v>
      </c>
    </row>
    <row r="17" spans="1:8" ht="30">
      <c r="A17" s="30">
        <v>11</v>
      </c>
      <c r="B17" s="40" t="s">
        <v>14</v>
      </c>
      <c r="C17" s="9" t="s">
        <v>170</v>
      </c>
      <c r="D17" s="29" t="s">
        <v>4</v>
      </c>
      <c r="E17" s="16"/>
      <c r="F17" s="26">
        <v>15</v>
      </c>
      <c r="G17" s="32"/>
      <c r="H17" s="38">
        <f t="shared" si="0"/>
        <v>0</v>
      </c>
    </row>
    <row r="18" spans="1:8" ht="30">
      <c r="A18" s="30">
        <v>12</v>
      </c>
      <c r="B18" s="40" t="s">
        <v>15</v>
      </c>
      <c r="C18" s="9" t="s">
        <v>171</v>
      </c>
      <c r="D18" s="29" t="s">
        <v>4</v>
      </c>
      <c r="E18" s="16"/>
      <c r="F18" s="26">
        <v>14</v>
      </c>
      <c r="G18" s="32"/>
      <c r="H18" s="38">
        <f t="shared" si="0"/>
        <v>0</v>
      </c>
    </row>
    <row r="19" spans="1:8" ht="30">
      <c r="A19" s="30">
        <v>13</v>
      </c>
      <c r="B19" s="40" t="s">
        <v>16</v>
      </c>
      <c r="C19" s="9" t="s">
        <v>172</v>
      </c>
      <c r="D19" s="29" t="s">
        <v>4</v>
      </c>
      <c r="E19" s="16"/>
      <c r="F19" s="26">
        <v>17</v>
      </c>
      <c r="G19" s="32"/>
      <c r="H19" s="38">
        <f t="shared" si="0"/>
        <v>0</v>
      </c>
    </row>
    <row r="20" spans="1:8" ht="30">
      <c r="A20" s="30">
        <v>14</v>
      </c>
      <c r="B20" s="40" t="s">
        <v>17</v>
      </c>
      <c r="C20" s="9" t="s">
        <v>173</v>
      </c>
      <c r="D20" s="29" t="s">
        <v>4</v>
      </c>
      <c r="E20" s="16"/>
      <c r="F20" s="26">
        <v>22</v>
      </c>
      <c r="G20" s="32"/>
      <c r="H20" s="38">
        <f t="shared" si="0"/>
        <v>0</v>
      </c>
    </row>
    <row r="21" spans="1:8" ht="30">
      <c r="A21" s="30">
        <v>15</v>
      </c>
      <c r="B21" s="40" t="s">
        <v>18</v>
      </c>
      <c r="C21" s="9" t="s">
        <v>174</v>
      </c>
      <c r="D21" s="29" t="s">
        <v>4</v>
      </c>
      <c r="E21" s="16"/>
      <c r="F21" s="26">
        <v>15</v>
      </c>
      <c r="G21" s="32"/>
      <c r="H21" s="38">
        <f t="shared" si="0"/>
        <v>0</v>
      </c>
    </row>
    <row r="22" spans="1:8" ht="30">
      <c r="A22" s="30">
        <v>16</v>
      </c>
      <c r="B22" s="40" t="s">
        <v>19</v>
      </c>
      <c r="C22" s="9" t="s">
        <v>175</v>
      </c>
      <c r="D22" s="29" t="s">
        <v>4</v>
      </c>
      <c r="E22" s="16"/>
      <c r="F22" s="26">
        <v>30</v>
      </c>
      <c r="G22" s="32"/>
      <c r="H22" s="38">
        <f t="shared" si="0"/>
        <v>0</v>
      </c>
    </row>
    <row r="23" spans="1:8" ht="30">
      <c r="A23" s="30">
        <v>17</v>
      </c>
      <c r="B23" s="40" t="s">
        <v>20</v>
      </c>
      <c r="C23" s="9" t="s">
        <v>176</v>
      </c>
      <c r="D23" s="29" t="s">
        <v>4</v>
      </c>
      <c r="E23" s="16"/>
      <c r="F23" s="26">
        <v>57</v>
      </c>
      <c r="G23" s="32"/>
      <c r="H23" s="38">
        <f t="shared" si="0"/>
        <v>0</v>
      </c>
    </row>
    <row r="24" spans="1:8" ht="75">
      <c r="A24" s="30">
        <v>18</v>
      </c>
      <c r="B24" s="40" t="s">
        <v>21</v>
      </c>
      <c r="C24" s="9" t="s">
        <v>177</v>
      </c>
      <c r="D24" s="29" t="s">
        <v>4</v>
      </c>
      <c r="E24" s="17"/>
      <c r="F24" s="26">
        <v>4</v>
      </c>
      <c r="G24" s="32"/>
      <c r="H24" s="38">
        <f t="shared" si="0"/>
        <v>0</v>
      </c>
    </row>
    <row r="25" spans="1:8" ht="60">
      <c r="A25" s="30">
        <v>19</v>
      </c>
      <c r="B25" s="40" t="s">
        <v>256</v>
      </c>
      <c r="C25" s="9" t="s">
        <v>178</v>
      </c>
      <c r="D25" s="29" t="s">
        <v>4</v>
      </c>
      <c r="E25" s="16"/>
      <c r="F25" s="26">
        <v>1051</v>
      </c>
      <c r="G25" s="32"/>
      <c r="H25" s="38">
        <f t="shared" si="0"/>
        <v>0</v>
      </c>
    </row>
    <row r="26" spans="1:8" ht="105">
      <c r="A26" s="30">
        <v>20</v>
      </c>
      <c r="B26" s="40" t="s">
        <v>22</v>
      </c>
      <c r="C26" s="9" t="s">
        <v>179</v>
      </c>
      <c r="D26" s="29" t="s">
        <v>4</v>
      </c>
      <c r="E26" s="25"/>
      <c r="F26" s="26">
        <v>240</v>
      </c>
      <c r="G26" s="32"/>
      <c r="H26" s="38">
        <f t="shared" si="0"/>
        <v>0</v>
      </c>
    </row>
    <row r="27" spans="1:8" ht="120">
      <c r="A27" s="30">
        <v>21</v>
      </c>
      <c r="B27" s="40" t="s">
        <v>275</v>
      </c>
      <c r="C27" s="9" t="s">
        <v>274</v>
      </c>
      <c r="D27" s="29" t="s">
        <v>4</v>
      </c>
      <c r="E27" s="17"/>
      <c r="F27" s="26">
        <v>4205</v>
      </c>
      <c r="G27" s="32"/>
      <c r="H27" s="38">
        <f t="shared" si="0"/>
        <v>0</v>
      </c>
    </row>
    <row r="28" spans="1:8" ht="60">
      <c r="A28" s="30">
        <v>22</v>
      </c>
      <c r="B28" s="40" t="s">
        <v>302</v>
      </c>
      <c r="C28" s="9" t="s">
        <v>303</v>
      </c>
      <c r="D28" s="29" t="s">
        <v>4</v>
      </c>
      <c r="E28" s="25"/>
      <c r="F28" s="26">
        <v>30</v>
      </c>
      <c r="G28" s="32"/>
      <c r="H28" s="38">
        <f t="shared" si="0"/>
        <v>0</v>
      </c>
    </row>
    <row r="29" spans="1:8" ht="45">
      <c r="A29" s="30">
        <v>23</v>
      </c>
      <c r="B29" s="40" t="s">
        <v>304</v>
      </c>
      <c r="C29" s="9" t="s">
        <v>400</v>
      </c>
      <c r="D29" s="29" t="s">
        <v>31</v>
      </c>
      <c r="E29" s="25"/>
      <c r="F29" s="26">
        <v>30</v>
      </c>
      <c r="G29" s="32"/>
      <c r="H29" s="38">
        <f t="shared" si="0"/>
        <v>0</v>
      </c>
    </row>
    <row r="30" spans="1:8" ht="45">
      <c r="A30" s="30">
        <v>24</v>
      </c>
      <c r="B30" s="40" t="s">
        <v>23</v>
      </c>
      <c r="C30" s="9" t="s">
        <v>180</v>
      </c>
      <c r="D30" s="29" t="s">
        <v>24</v>
      </c>
      <c r="E30" s="16"/>
      <c r="F30" s="26">
        <v>11</v>
      </c>
      <c r="G30" s="32"/>
      <c r="H30" s="38">
        <f t="shared" si="0"/>
        <v>0</v>
      </c>
    </row>
    <row r="31" spans="1:8" ht="45">
      <c r="A31" s="30">
        <v>25</v>
      </c>
      <c r="B31" s="40" t="s">
        <v>277</v>
      </c>
      <c r="C31" s="9" t="s">
        <v>356</v>
      </c>
      <c r="D31" s="29" t="s">
        <v>25</v>
      </c>
      <c r="E31" s="17"/>
      <c r="F31" s="26">
        <v>1115</v>
      </c>
      <c r="G31" s="32"/>
      <c r="H31" s="38">
        <f t="shared" si="0"/>
        <v>0</v>
      </c>
    </row>
    <row r="32" spans="1:8" ht="90">
      <c r="A32" s="30">
        <v>26</v>
      </c>
      <c r="B32" s="40" t="s">
        <v>273</v>
      </c>
      <c r="C32" s="9" t="s">
        <v>429</v>
      </c>
      <c r="D32" s="29" t="s">
        <v>24</v>
      </c>
      <c r="E32" s="25"/>
      <c r="F32" s="26">
        <v>300</v>
      </c>
      <c r="G32" s="32"/>
      <c r="H32" s="38">
        <f t="shared" si="0"/>
        <v>0</v>
      </c>
    </row>
    <row r="33" spans="1:34" ht="30">
      <c r="A33" s="30">
        <v>27</v>
      </c>
      <c r="B33" s="40" t="s">
        <v>276</v>
      </c>
      <c r="C33" s="9" t="s">
        <v>401</v>
      </c>
      <c r="D33" s="29" t="s">
        <v>31</v>
      </c>
      <c r="E33" s="25"/>
      <c r="F33" s="26">
        <v>100</v>
      </c>
      <c r="G33" s="32"/>
      <c r="H33" s="38">
        <f t="shared" si="0"/>
        <v>0</v>
      </c>
    </row>
    <row r="34" spans="1:34" ht="60">
      <c r="A34" s="30">
        <v>28</v>
      </c>
      <c r="B34" s="40" t="s">
        <v>305</v>
      </c>
      <c r="C34" s="9" t="s">
        <v>430</v>
      </c>
      <c r="D34" s="29" t="s">
        <v>24</v>
      </c>
      <c r="E34" s="25"/>
      <c r="F34" s="26">
        <v>800</v>
      </c>
      <c r="G34" s="32"/>
      <c r="H34" s="38">
        <f t="shared" si="0"/>
        <v>0</v>
      </c>
    </row>
    <row r="35" spans="1:34" s="1" customFormat="1" ht="45">
      <c r="A35" s="30">
        <v>29</v>
      </c>
      <c r="B35" s="40" t="s">
        <v>292</v>
      </c>
      <c r="C35" s="2" t="s">
        <v>181</v>
      </c>
      <c r="D35" s="29" t="s">
        <v>24</v>
      </c>
      <c r="E35" s="17"/>
      <c r="F35" s="26">
        <v>1552</v>
      </c>
      <c r="G35" s="32"/>
      <c r="H35" s="38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75">
      <c r="A36" s="30">
        <v>30</v>
      </c>
      <c r="B36" s="40" t="s">
        <v>293</v>
      </c>
      <c r="C36" s="2" t="s">
        <v>259</v>
      </c>
      <c r="D36" s="29" t="s">
        <v>24</v>
      </c>
      <c r="E36" s="17"/>
      <c r="F36" s="26">
        <v>1511</v>
      </c>
      <c r="G36" s="32"/>
      <c r="H36" s="38">
        <f t="shared" si="0"/>
        <v>0</v>
      </c>
    </row>
    <row r="37" spans="1:34" ht="75">
      <c r="A37" s="30">
        <v>31</v>
      </c>
      <c r="B37" s="40" t="s">
        <v>294</v>
      </c>
      <c r="C37" s="2" t="s">
        <v>260</v>
      </c>
      <c r="D37" s="29" t="s">
        <v>24</v>
      </c>
      <c r="E37" s="17"/>
      <c r="F37" s="26">
        <v>551</v>
      </c>
      <c r="G37" s="32"/>
      <c r="H37" s="38">
        <f t="shared" si="0"/>
        <v>0</v>
      </c>
    </row>
    <row r="38" spans="1:34" ht="120">
      <c r="A38" s="30">
        <v>32</v>
      </c>
      <c r="B38" s="40" t="s">
        <v>394</v>
      </c>
      <c r="C38" s="2" t="s">
        <v>402</v>
      </c>
      <c r="D38" s="29" t="s">
        <v>24</v>
      </c>
      <c r="E38" s="17"/>
      <c r="F38" s="26">
        <v>350</v>
      </c>
      <c r="G38" s="32"/>
      <c r="H38" s="38">
        <f t="shared" si="0"/>
        <v>0</v>
      </c>
    </row>
    <row r="39" spans="1:34" s="1" customFormat="1" ht="120">
      <c r="A39" s="30">
        <v>33</v>
      </c>
      <c r="B39" s="40" t="s">
        <v>295</v>
      </c>
      <c r="C39" s="2" t="s">
        <v>403</v>
      </c>
      <c r="D39" s="29" t="s">
        <v>24</v>
      </c>
      <c r="E39" s="16"/>
      <c r="F39" s="26">
        <v>350</v>
      </c>
      <c r="G39" s="32"/>
      <c r="H39" s="38">
        <f t="shared" si="0"/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75">
      <c r="A40" s="30">
        <v>34</v>
      </c>
      <c r="B40" s="40" t="s">
        <v>296</v>
      </c>
      <c r="C40" s="2" t="s">
        <v>182</v>
      </c>
      <c r="D40" s="29" t="s">
        <v>24</v>
      </c>
      <c r="E40" s="17"/>
      <c r="F40" s="26">
        <v>145</v>
      </c>
      <c r="G40" s="32"/>
      <c r="H40" s="38">
        <f t="shared" si="0"/>
        <v>0</v>
      </c>
    </row>
    <row r="41" spans="1:34" ht="105">
      <c r="A41" s="30">
        <v>35</v>
      </c>
      <c r="B41" s="40" t="s">
        <v>297</v>
      </c>
      <c r="C41" s="2" t="s">
        <v>183</v>
      </c>
      <c r="D41" s="29" t="s">
        <v>24</v>
      </c>
      <c r="E41" s="17"/>
      <c r="F41" s="26">
        <v>222</v>
      </c>
      <c r="G41" s="32"/>
      <c r="H41" s="38">
        <f t="shared" si="0"/>
        <v>0</v>
      </c>
    </row>
    <row r="42" spans="1:34" ht="105">
      <c r="A42" s="30">
        <v>36</v>
      </c>
      <c r="B42" s="40" t="s">
        <v>278</v>
      </c>
      <c r="C42" s="2" t="s">
        <v>184</v>
      </c>
      <c r="D42" s="29" t="s">
        <v>24</v>
      </c>
      <c r="E42" s="17"/>
      <c r="F42" s="26">
        <v>5879</v>
      </c>
      <c r="G42" s="32"/>
      <c r="H42" s="38">
        <f t="shared" si="0"/>
        <v>0</v>
      </c>
    </row>
    <row r="43" spans="1:34" ht="75">
      <c r="A43" s="30">
        <v>37</v>
      </c>
      <c r="B43" s="40" t="s">
        <v>279</v>
      </c>
      <c r="C43" s="2" t="s">
        <v>185</v>
      </c>
      <c r="D43" s="29" t="s">
        <v>24</v>
      </c>
      <c r="E43" s="17"/>
      <c r="F43" s="26">
        <v>73</v>
      </c>
      <c r="G43" s="32"/>
      <c r="H43" s="38">
        <f t="shared" si="0"/>
        <v>0</v>
      </c>
    </row>
    <row r="44" spans="1:34" ht="60">
      <c r="A44" s="30">
        <v>38</v>
      </c>
      <c r="B44" s="40" t="s">
        <v>27</v>
      </c>
      <c r="C44" s="2" t="s">
        <v>186</v>
      </c>
      <c r="D44" s="29" t="s">
        <v>24</v>
      </c>
      <c r="E44" s="16"/>
      <c r="F44" s="26">
        <v>427</v>
      </c>
      <c r="G44" s="32"/>
      <c r="H44" s="38">
        <f t="shared" si="0"/>
        <v>0</v>
      </c>
    </row>
    <row r="45" spans="1:34" ht="135">
      <c r="A45" s="30">
        <v>39</v>
      </c>
      <c r="B45" s="40" t="s">
        <v>28</v>
      </c>
      <c r="C45" s="2" t="s">
        <v>416</v>
      </c>
      <c r="D45" s="29" t="s">
        <v>24</v>
      </c>
      <c r="E45" s="17"/>
      <c r="F45" s="26">
        <v>284</v>
      </c>
      <c r="G45" s="32"/>
      <c r="H45" s="38">
        <f t="shared" si="0"/>
        <v>0</v>
      </c>
    </row>
    <row r="46" spans="1:34" ht="75">
      <c r="A46" s="30">
        <v>40</v>
      </c>
      <c r="B46" s="40" t="s">
        <v>157</v>
      </c>
      <c r="C46" s="2" t="s">
        <v>392</v>
      </c>
      <c r="D46" s="29" t="s">
        <v>24</v>
      </c>
      <c r="E46" s="25"/>
      <c r="F46" s="26">
        <v>10</v>
      </c>
      <c r="G46" s="32"/>
      <c r="H46" s="38">
        <f t="shared" si="0"/>
        <v>0</v>
      </c>
    </row>
    <row r="47" spans="1:34" ht="105">
      <c r="A47" s="30">
        <v>41</v>
      </c>
      <c r="B47" s="40" t="s">
        <v>281</v>
      </c>
      <c r="C47" s="2" t="s">
        <v>280</v>
      </c>
      <c r="D47" s="29" t="s">
        <v>24</v>
      </c>
      <c r="E47" s="17"/>
      <c r="F47" s="26">
        <v>1377</v>
      </c>
      <c r="G47" s="32"/>
      <c r="H47" s="38">
        <f t="shared" si="0"/>
        <v>0</v>
      </c>
    </row>
    <row r="48" spans="1:34" ht="45">
      <c r="A48" s="30">
        <v>42</v>
      </c>
      <c r="B48" s="40" t="s">
        <v>282</v>
      </c>
      <c r="C48" s="2" t="s">
        <v>404</v>
      </c>
      <c r="D48" s="29" t="s">
        <v>24</v>
      </c>
      <c r="E48" s="17"/>
      <c r="F48" s="26">
        <v>361</v>
      </c>
      <c r="G48" s="32"/>
      <c r="H48" s="38">
        <f t="shared" si="0"/>
        <v>0</v>
      </c>
    </row>
    <row r="49" spans="1:8" ht="45">
      <c r="A49" s="30">
        <v>43</v>
      </c>
      <c r="B49" s="40" t="s">
        <v>29</v>
      </c>
      <c r="C49" s="2" t="s">
        <v>405</v>
      </c>
      <c r="D49" s="29" t="s">
        <v>24</v>
      </c>
      <c r="E49" s="17"/>
      <c r="F49" s="26">
        <v>110</v>
      </c>
      <c r="G49" s="32"/>
      <c r="H49" s="38">
        <f t="shared" si="0"/>
        <v>0</v>
      </c>
    </row>
    <row r="50" spans="1:8" ht="60">
      <c r="A50" s="30">
        <v>44</v>
      </c>
      <c r="B50" s="40" t="s">
        <v>30</v>
      </c>
      <c r="C50" s="2" t="s">
        <v>187</v>
      </c>
      <c r="D50" s="29" t="s">
        <v>31</v>
      </c>
      <c r="E50" s="17"/>
      <c r="F50" s="26">
        <v>149</v>
      </c>
      <c r="G50" s="32"/>
      <c r="H50" s="38">
        <f t="shared" si="0"/>
        <v>0</v>
      </c>
    </row>
    <row r="51" spans="1:8" ht="75">
      <c r="A51" s="30">
        <v>45</v>
      </c>
      <c r="B51" s="40" t="s">
        <v>32</v>
      </c>
      <c r="C51" s="2" t="s">
        <v>188</v>
      </c>
      <c r="D51" s="29" t="s">
        <v>31</v>
      </c>
      <c r="E51" s="17"/>
      <c r="F51" s="26">
        <v>114</v>
      </c>
      <c r="G51" s="32"/>
      <c r="H51" s="38">
        <f t="shared" si="0"/>
        <v>0</v>
      </c>
    </row>
    <row r="52" spans="1:8" ht="45">
      <c r="A52" s="30">
        <v>46</v>
      </c>
      <c r="B52" s="40" t="s">
        <v>262</v>
      </c>
      <c r="C52" s="2" t="s">
        <v>261</v>
      </c>
      <c r="D52" s="29" t="s">
        <v>4</v>
      </c>
      <c r="E52" s="16"/>
      <c r="F52" s="26">
        <v>1000</v>
      </c>
      <c r="G52" s="32"/>
      <c r="H52" s="38">
        <f t="shared" si="0"/>
        <v>0</v>
      </c>
    </row>
    <row r="53" spans="1:8" ht="45">
      <c r="A53" s="30">
        <v>47</v>
      </c>
      <c r="B53" s="40" t="s">
        <v>263</v>
      </c>
      <c r="C53" s="2" t="s">
        <v>431</v>
      </c>
      <c r="D53" s="29" t="s">
        <v>4</v>
      </c>
      <c r="E53" s="16"/>
      <c r="F53" s="26">
        <v>250</v>
      </c>
      <c r="G53" s="32"/>
      <c r="H53" s="38">
        <f t="shared" si="0"/>
        <v>0</v>
      </c>
    </row>
    <row r="54" spans="1:8" ht="45">
      <c r="A54" s="30">
        <v>48</v>
      </c>
      <c r="B54" s="40" t="s">
        <v>264</v>
      </c>
      <c r="C54" s="2" t="s">
        <v>431</v>
      </c>
      <c r="D54" s="29" t="s">
        <v>4</v>
      </c>
      <c r="E54" s="16"/>
      <c r="F54" s="26">
        <v>250</v>
      </c>
      <c r="G54" s="32"/>
      <c r="H54" s="38">
        <f t="shared" si="0"/>
        <v>0</v>
      </c>
    </row>
    <row r="55" spans="1:8" ht="75">
      <c r="A55" s="30">
        <v>49</v>
      </c>
      <c r="B55" s="40" t="s">
        <v>389</v>
      </c>
      <c r="C55" s="2" t="s">
        <v>393</v>
      </c>
      <c r="D55" s="29" t="s">
        <v>31</v>
      </c>
      <c r="E55" s="16"/>
      <c r="F55" s="26">
        <v>10</v>
      </c>
      <c r="G55" s="32"/>
      <c r="H55" s="38">
        <f t="shared" si="0"/>
        <v>0</v>
      </c>
    </row>
    <row r="56" spans="1:8" ht="45">
      <c r="A56" s="30">
        <v>50</v>
      </c>
      <c r="B56" s="40" t="s">
        <v>390</v>
      </c>
      <c r="C56" s="2" t="s">
        <v>432</v>
      </c>
      <c r="D56" s="29" t="s">
        <v>31</v>
      </c>
      <c r="E56" s="16"/>
      <c r="F56" s="26">
        <v>10</v>
      </c>
      <c r="G56" s="32"/>
      <c r="H56" s="38">
        <f t="shared" si="0"/>
        <v>0</v>
      </c>
    </row>
    <row r="57" spans="1:8" ht="60">
      <c r="A57" s="30">
        <v>51</v>
      </c>
      <c r="B57" s="40" t="s">
        <v>306</v>
      </c>
      <c r="C57" s="2" t="s">
        <v>189</v>
      </c>
      <c r="D57" s="29" t="s">
        <v>4</v>
      </c>
      <c r="E57" s="16"/>
      <c r="F57" s="26">
        <v>397</v>
      </c>
      <c r="G57" s="32"/>
      <c r="H57" s="38">
        <f t="shared" si="0"/>
        <v>0</v>
      </c>
    </row>
    <row r="58" spans="1:8" ht="90">
      <c r="A58" s="30">
        <v>52</v>
      </c>
      <c r="B58" s="40" t="s">
        <v>33</v>
      </c>
      <c r="C58" s="2" t="s">
        <v>190</v>
      </c>
      <c r="D58" s="29" t="s">
        <v>4</v>
      </c>
      <c r="E58" s="17"/>
      <c r="F58" s="26">
        <v>281</v>
      </c>
      <c r="G58" s="32"/>
      <c r="H58" s="38">
        <f t="shared" si="0"/>
        <v>0</v>
      </c>
    </row>
    <row r="59" spans="1:8" ht="30">
      <c r="A59" s="30">
        <v>53</v>
      </c>
      <c r="B59" s="40" t="s">
        <v>34</v>
      </c>
      <c r="C59" s="9" t="s">
        <v>191</v>
      </c>
      <c r="D59" s="29" t="s">
        <v>4</v>
      </c>
      <c r="E59" s="16"/>
      <c r="F59" s="26">
        <v>124</v>
      </c>
      <c r="G59" s="32"/>
      <c r="H59" s="38">
        <f t="shared" si="0"/>
        <v>0</v>
      </c>
    </row>
    <row r="60" spans="1:8" ht="30">
      <c r="A60" s="30">
        <v>54</v>
      </c>
      <c r="B60" s="40" t="s">
        <v>35</v>
      </c>
      <c r="C60" s="9" t="s">
        <v>192</v>
      </c>
      <c r="D60" s="29" t="s">
        <v>4</v>
      </c>
      <c r="E60" s="16"/>
      <c r="F60" s="26">
        <v>165</v>
      </c>
      <c r="G60" s="32"/>
      <c r="H60" s="38">
        <f t="shared" si="0"/>
        <v>0</v>
      </c>
    </row>
    <row r="61" spans="1:8" ht="30">
      <c r="A61" s="30">
        <v>55</v>
      </c>
      <c r="B61" s="40" t="s">
        <v>36</v>
      </c>
      <c r="C61" s="9" t="s">
        <v>193</v>
      </c>
      <c r="D61" s="29" t="s">
        <v>4</v>
      </c>
      <c r="E61" s="16"/>
      <c r="F61" s="26">
        <v>41</v>
      </c>
      <c r="G61" s="32"/>
      <c r="H61" s="38">
        <f t="shared" si="0"/>
        <v>0</v>
      </c>
    </row>
    <row r="62" spans="1:8" ht="90">
      <c r="A62" s="30">
        <v>56</v>
      </c>
      <c r="B62" s="40" t="s">
        <v>291</v>
      </c>
      <c r="C62" s="2" t="s">
        <v>484</v>
      </c>
      <c r="D62" s="29" t="s">
        <v>4</v>
      </c>
      <c r="E62" s="17"/>
      <c r="F62" s="26">
        <v>10</v>
      </c>
      <c r="G62" s="32"/>
      <c r="H62" s="38">
        <f t="shared" si="0"/>
        <v>0</v>
      </c>
    </row>
    <row r="63" spans="1:8" ht="90">
      <c r="A63" s="30">
        <v>57</v>
      </c>
      <c r="B63" s="40" t="s">
        <v>37</v>
      </c>
      <c r="C63" s="2" t="s">
        <v>485</v>
      </c>
      <c r="D63" s="29" t="s">
        <v>4</v>
      </c>
      <c r="E63" s="17"/>
      <c r="F63" s="26">
        <v>48</v>
      </c>
      <c r="G63" s="32"/>
      <c r="H63" s="38">
        <f t="shared" si="0"/>
        <v>0</v>
      </c>
    </row>
    <row r="64" spans="1:8" ht="105">
      <c r="A64" s="30">
        <v>58</v>
      </c>
      <c r="B64" s="40" t="s">
        <v>38</v>
      </c>
      <c r="C64" s="9" t="s">
        <v>194</v>
      </c>
      <c r="D64" s="29" t="s">
        <v>4</v>
      </c>
      <c r="E64" s="17"/>
      <c r="F64" s="26">
        <v>4</v>
      </c>
      <c r="G64" s="32"/>
      <c r="H64" s="38">
        <f t="shared" si="0"/>
        <v>0</v>
      </c>
    </row>
    <row r="65" spans="1:34" ht="90">
      <c r="A65" s="30">
        <v>59</v>
      </c>
      <c r="B65" s="40" t="s">
        <v>266</v>
      </c>
      <c r="C65" s="9" t="s">
        <v>265</v>
      </c>
      <c r="D65" s="29" t="s">
        <v>4</v>
      </c>
      <c r="E65" s="17"/>
      <c r="F65" s="26">
        <v>18</v>
      </c>
      <c r="G65" s="32"/>
      <c r="H65" s="38">
        <f t="shared" si="0"/>
        <v>0</v>
      </c>
    </row>
    <row r="66" spans="1:34" ht="30">
      <c r="A66" s="30">
        <v>60</v>
      </c>
      <c r="B66" s="40" t="s">
        <v>39</v>
      </c>
      <c r="C66" s="9" t="s">
        <v>195</v>
      </c>
      <c r="D66" s="29" t="s">
        <v>4</v>
      </c>
      <c r="E66" s="17"/>
      <c r="F66" s="26">
        <v>82</v>
      </c>
      <c r="G66" s="32"/>
      <c r="H66" s="38">
        <f t="shared" si="0"/>
        <v>0</v>
      </c>
    </row>
    <row r="67" spans="1:34" ht="45">
      <c r="A67" s="30">
        <v>61</v>
      </c>
      <c r="B67" s="40" t="s">
        <v>267</v>
      </c>
      <c r="C67" s="9" t="s">
        <v>494</v>
      </c>
      <c r="D67" s="29" t="s">
        <v>4</v>
      </c>
      <c r="E67" s="17"/>
      <c r="F67" s="26">
        <v>10</v>
      </c>
      <c r="G67" s="32"/>
      <c r="H67" s="38">
        <f t="shared" si="0"/>
        <v>0</v>
      </c>
    </row>
    <row r="68" spans="1:34" ht="45">
      <c r="A68" s="30">
        <v>62</v>
      </c>
      <c r="B68" s="40" t="s">
        <v>40</v>
      </c>
      <c r="C68" s="9" t="s">
        <v>196</v>
      </c>
      <c r="D68" s="29" t="s">
        <v>4</v>
      </c>
      <c r="E68" s="17"/>
      <c r="F68" s="26">
        <v>64</v>
      </c>
      <c r="G68" s="32"/>
      <c r="H68" s="38">
        <f t="shared" si="0"/>
        <v>0</v>
      </c>
    </row>
    <row r="69" spans="1:34" ht="75">
      <c r="A69" s="30">
        <v>63</v>
      </c>
      <c r="B69" s="40" t="s">
        <v>41</v>
      </c>
      <c r="C69" s="9" t="s">
        <v>197</v>
      </c>
      <c r="D69" s="29" t="s">
        <v>4</v>
      </c>
      <c r="E69" s="17"/>
      <c r="F69" s="26">
        <v>111</v>
      </c>
      <c r="G69" s="32"/>
      <c r="H69" s="38">
        <f t="shared" si="0"/>
        <v>0</v>
      </c>
    </row>
    <row r="70" spans="1:34" ht="90">
      <c r="A70" s="30">
        <v>64</v>
      </c>
      <c r="B70" s="40" t="s">
        <v>42</v>
      </c>
      <c r="C70" s="9" t="s">
        <v>198</v>
      </c>
      <c r="D70" s="29" t="s">
        <v>4</v>
      </c>
      <c r="E70" s="17"/>
      <c r="F70" s="26">
        <v>14</v>
      </c>
      <c r="G70" s="32"/>
      <c r="H70" s="38">
        <f t="shared" si="0"/>
        <v>0</v>
      </c>
    </row>
    <row r="71" spans="1:34" ht="90">
      <c r="A71" s="30">
        <v>65</v>
      </c>
      <c r="B71" s="40" t="s">
        <v>43</v>
      </c>
      <c r="C71" s="2" t="s">
        <v>199</v>
      </c>
      <c r="D71" s="29" t="s">
        <v>4</v>
      </c>
      <c r="E71" s="17"/>
      <c r="F71" s="26">
        <v>3</v>
      </c>
      <c r="G71" s="32"/>
      <c r="H71" s="38">
        <f t="shared" si="0"/>
        <v>0</v>
      </c>
    </row>
    <row r="72" spans="1:34" ht="75">
      <c r="A72" s="30">
        <v>66</v>
      </c>
      <c r="B72" s="40" t="s">
        <v>44</v>
      </c>
      <c r="C72" s="2" t="s">
        <v>200</v>
      </c>
      <c r="D72" s="29" t="s">
        <v>4</v>
      </c>
      <c r="E72" s="17"/>
      <c r="F72" s="26">
        <v>3</v>
      </c>
      <c r="G72" s="32"/>
      <c r="H72" s="38">
        <f t="shared" ref="H72:H136" si="1">F72*G72</f>
        <v>0</v>
      </c>
    </row>
    <row r="73" spans="1:34" s="1" customFormat="1" ht="45">
      <c r="A73" s="30">
        <v>67</v>
      </c>
      <c r="B73" s="40" t="s">
        <v>290</v>
      </c>
      <c r="C73" s="2" t="s">
        <v>486</v>
      </c>
      <c r="D73" s="29" t="s">
        <v>4</v>
      </c>
      <c r="E73" s="17"/>
      <c r="F73" s="26">
        <v>23</v>
      </c>
      <c r="G73" s="32"/>
      <c r="H73" s="38">
        <f t="shared" si="1"/>
        <v>0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s="1" customFormat="1" ht="60">
      <c r="A74" s="30">
        <v>68</v>
      </c>
      <c r="B74" s="40" t="s">
        <v>359</v>
      </c>
      <c r="C74" s="2" t="s">
        <v>487</v>
      </c>
      <c r="D74" s="29" t="s">
        <v>31</v>
      </c>
      <c r="E74" s="25"/>
      <c r="F74" s="26">
        <v>20</v>
      </c>
      <c r="G74" s="32"/>
      <c r="H74" s="38">
        <f t="shared" si="1"/>
        <v>0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60">
      <c r="A75" s="30">
        <v>69</v>
      </c>
      <c r="B75" s="40" t="s">
        <v>45</v>
      </c>
      <c r="C75" s="2" t="s">
        <v>488</v>
      </c>
      <c r="D75" s="29" t="s">
        <v>31</v>
      </c>
      <c r="E75" s="17"/>
      <c r="F75" s="26">
        <v>31</v>
      </c>
      <c r="G75" s="32"/>
      <c r="H75" s="38">
        <f t="shared" si="1"/>
        <v>0</v>
      </c>
    </row>
    <row r="76" spans="1:34" ht="60">
      <c r="A76" s="30">
        <v>70</v>
      </c>
      <c r="B76" s="40" t="s">
        <v>46</v>
      </c>
      <c r="C76" s="9" t="s">
        <v>489</v>
      </c>
      <c r="D76" s="29" t="s">
        <v>31</v>
      </c>
      <c r="E76" s="17"/>
      <c r="F76" s="26">
        <v>611</v>
      </c>
      <c r="G76" s="32"/>
      <c r="H76" s="38">
        <f t="shared" si="1"/>
        <v>0</v>
      </c>
    </row>
    <row r="77" spans="1:34" ht="45">
      <c r="A77" s="30">
        <v>71</v>
      </c>
      <c r="B77" s="40" t="s">
        <v>47</v>
      </c>
      <c r="C77" s="9" t="s">
        <v>490</v>
      </c>
      <c r="D77" s="29" t="s">
        <v>31</v>
      </c>
      <c r="E77" s="17"/>
      <c r="F77" s="26">
        <v>75</v>
      </c>
      <c r="G77" s="32"/>
      <c r="H77" s="38">
        <f t="shared" si="1"/>
        <v>0</v>
      </c>
    </row>
    <row r="78" spans="1:34" ht="45">
      <c r="A78" s="30">
        <v>72</v>
      </c>
      <c r="B78" s="40" t="s">
        <v>48</v>
      </c>
      <c r="C78" s="9" t="s">
        <v>491</v>
      </c>
      <c r="D78" s="29" t="s">
        <v>31</v>
      </c>
      <c r="E78" s="17"/>
      <c r="F78" s="26">
        <v>161</v>
      </c>
      <c r="G78" s="32"/>
      <c r="H78" s="38">
        <f t="shared" si="1"/>
        <v>0</v>
      </c>
    </row>
    <row r="79" spans="1:34" ht="45">
      <c r="A79" s="30">
        <v>73</v>
      </c>
      <c r="B79" s="40" t="s">
        <v>49</v>
      </c>
      <c r="C79" s="9" t="s">
        <v>201</v>
      </c>
      <c r="D79" s="29" t="s">
        <v>31</v>
      </c>
      <c r="E79" s="16"/>
      <c r="F79" s="26">
        <v>730</v>
      </c>
      <c r="G79" s="32"/>
      <c r="H79" s="38">
        <f t="shared" si="1"/>
        <v>0</v>
      </c>
    </row>
    <row r="80" spans="1:34" ht="45">
      <c r="A80" s="30">
        <v>74</v>
      </c>
      <c r="B80" s="40" t="s">
        <v>50</v>
      </c>
      <c r="C80" s="9" t="s">
        <v>202</v>
      </c>
      <c r="D80" s="29" t="s">
        <v>26</v>
      </c>
      <c r="E80" s="16"/>
      <c r="F80" s="26">
        <v>120</v>
      </c>
      <c r="G80" s="32"/>
      <c r="H80" s="38">
        <f t="shared" si="1"/>
        <v>0</v>
      </c>
    </row>
    <row r="81" spans="1:8" ht="45">
      <c r="A81" s="30">
        <v>75</v>
      </c>
      <c r="B81" s="40" t="s">
        <v>149</v>
      </c>
      <c r="C81" s="27" t="s">
        <v>495</v>
      </c>
      <c r="D81" s="29" t="s">
        <v>24</v>
      </c>
      <c r="E81" s="16"/>
      <c r="F81" s="26">
        <v>53</v>
      </c>
      <c r="G81" s="32"/>
      <c r="H81" s="38">
        <f t="shared" si="1"/>
        <v>0</v>
      </c>
    </row>
    <row r="82" spans="1:8" ht="30">
      <c r="A82" s="30">
        <v>76</v>
      </c>
      <c r="B82" s="40" t="s">
        <v>51</v>
      </c>
      <c r="C82" s="9" t="s">
        <v>433</v>
      </c>
      <c r="D82" s="29" t="s">
        <v>26</v>
      </c>
      <c r="E82" s="16"/>
      <c r="F82" s="26">
        <v>181</v>
      </c>
      <c r="G82" s="32"/>
      <c r="H82" s="38">
        <f t="shared" si="1"/>
        <v>0</v>
      </c>
    </row>
    <row r="83" spans="1:8" ht="30">
      <c r="A83" s="30">
        <v>77</v>
      </c>
      <c r="B83" s="40" t="s">
        <v>52</v>
      </c>
      <c r="C83" s="9" t="s">
        <v>268</v>
      </c>
      <c r="D83" s="29" t="s">
        <v>26</v>
      </c>
      <c r="E83" s="16"/>
      <c r="F83" s="26">
        <v>133</v>
      </c>
      <c r="G83" s="32"/>
      <c r="H83" s="38">
        <f t="shared" si="1"/>
        <v>0</v>
      </c>
    </row>
    <row r="84" spans="1:8" ht="30">
      <c r="A84" s="30">
        <v>78</v>
      </c>
      <c r="B84" s="40" t="s">
        <v>53</v>
      </c>
      <c r="C84" s="9" t="s">
        <v>269</v>
      </c>
      <c r="D84" s="29" t="s">
        <v>26</v>
      </c>
      <c r="E84" s="16"/>
      <c r="F84" s="26">
        <v>193</v>
      </c>
      <c r="G84" s="32"/>
      <c r="H84" s="38">
        <f t="shared" si="1"/>
        <v>0</v>
      </c>
    </row>
    <row r="85" spans="1:8" ht="30">
      <c r="A85" s="30">
        <v>79</v>
      </c>
      <c r="B85" s="40" t="s">
        <v>54</v>
      </c>
      <c r="C85" s="9" t="s">
        <v>270</v>
      </c>
      <c r="D85" s="29" t="s">
        <v>26</v>
      </c>
      <c r="E85" s="16"/>
      <c r="F85" s="26">
        <v>181</v>
      </c>
      <c r="G85" s="32"/>
      <c r="H85" s="38">
        <f t="shared" si="1"/>
        <v>0</v>
      </c>
    </row>
    <row r="86" spans="1:8" ht="30">
      <c r="A86" s="30">
        <v>80</v>
      </c>
      <c r="B86" s="40" t="s">
        <v>55</v>
      </c>
      <c r="C86" s="9" t="s">
        <v>271</v>
      </c>
      <c r="D86" s="29" t="s">
        <v>26</v>
      </c>
      <c r="E86" s="16"/>
      <c r="F86" s="26">
        <v>84</v>
      </c>
      <c r="G86" s="32"/>
      <c r="H86" s="38">
        <f t="shared" si="1"/>
        <v>0</v>
      </c>
    </row>
    <row r="87" spans="1:8" ht="30">
      <c r="A87" s="30">
        <v>81</v>
      </c>
      <c r="B87" s="40" t="s">
        <v>56</v>
      </c>
      <c r="C87" s="9" t="s">
        <v>272</v>
      </c>
      <c r="D87" s="29" t="s">
        <v>26</v>
      </c>
      <c r="E87" s="16"/>
      <c r="F87" s="26">
        <v>83</v>
      </c>
      <c r="G87" s="32"/>
      <c r="H87" s="38">
        <f t="shared" si="1"/>
        <v>0</v>
      </c>
    </row>
    <row r="88" spans="1:8" ht="75">
      <c r="A88" s="30">
        <v>82</v>
      </c>
      <c r="B88" s="40" t="s">
        <v>307</v>
      </c>
      <c r="C88" s="2" t="s">
        <v>308</v>
      </c>
      <c r="D88" s="29" t="s">
        <v>4</v>
      </c>
      <c r="E88" s="25"/>
      <c r="F88" s="26">
        <v>200</v>
      </c>
      <c r="G88" s="32"/>
      <c r="H88" s="38">
        <f t="shared" si="1"/>
        <v>0</v>
      </c>
    </row>
    <row r="89" spans="1:8" ht="75">
      <c r="A89" s="30">
        <v>83</v>
      </c>
      <c r="B89" s="40" t="s">
        <v>57</v>
      </c>
      <c r="C89" s="9" t="s">
        <v>203</v>
      </c>
      <c r="D89" s="29" t="s">
        <v>4</v>
      </c>
      <c r="E89" s="16"/>
      <c r="F89" s="26">
        <v>129</v>
      </c>
      <c r="G89" s="32"/>
      <c r="H89" s="38">
        <f t="shared" si="1"/>
        <v>0</v>
      </c>
    </row>
    <row r="90" spans="1:8" ht="105">
      <c r="A90" s="30">
        <v>84</v>
      </c>
      <c r="B90" s="40" t="s">
        <v>312</v>
      </c>
      <c r="C90" s="9" t="s">
        <v>309</v>
      </c>
      <c r="D90" s="29" t="s">
        <v>4</v>
      </c>
      <c r="E90" s="25"/>
      <c r="F90" s="26">
        <v>146</v>
      </c>
      <c r="G90" s="32"/>
      <c r="H90" s="38">
        <f t="shared" si="1"/>
        <v>0</v>
      </c>
    </row>
    <row r="91" spans="1:8" ht="120">
      <c r="A91" s="30">
        <v>85</v>
      </c>
      <c r="B91" s="40" t="s">
        <v>313</v>
      </c>
      <c r="C91" s="9" t="s">
        <v>314</v>
      </c>
      <c r="D91" s="29" t="s">
        <v>4</v>
      </c>
      <c r="E91" s="25"/>
      <c r="F91" s="26">
        <v>126</v>
      </c>
      <c r="G91" s="32"/>
      <c r="H91" s="38">
        <f t="shared" si="1"/>
        <v>0</v>
      </c>
    </row>
    <row r="92" spans="1:8" ht="90">
      <c r="A92" s="30">
        <v>86</v>
      </c>
      <c r="B92" s="40" t="s">
        <v>315</v>
      </c>
      <c r="C92" s="9" t="s">
        <v>316</v>
      </c>
      <c r="D92" s="29" t="s">
        <v>4</v>
      </c>
      <c r="E92" s="25"/>
      <c r="F92" s="26">
        <v>88</v>
      </c>
      <c r="G92" s="32"/>
      <c r="H92" s="38">
        <f t="shared" si="1"/>
        <v>0</v>
      </c>
    </row>
    <row r="93" spans="1:8" ht="105">
      <c r="A93" s="30">
        <v>87</v>
      </c>
      <c r="B93" s="40" t="s">
        <v>311</v>
      </c>
      <c r="C93" s="9" t="s">
        <v>310</v>
      </c>
      <c r="D93" s="29" t="s">
        <v>4</v>
      </c>
      <c r="E93" s="25"/>
      <c r="F93" s="26">
        <v>176</v>
      </c>
      <c r="G93" s="32"/>
      <c r="H93" s="38">
        <f t="shared" si="1"/>
        <v>0</v>
      </c>
    </row>
    <row r="94" spans="1:8" ht="120">
      <c r="A94" s="30">
        <v>88</v>
      </c>
      <c r="B94" s="40" t="s">
        <v>58</v>
      </c>
      <c r="C94" s="9" t="s">
        <v>434</v>
      </c>
      <c r="D94" s="29" t="s">
        <v>4</v>
      </c>
      <c r="E94" s="25"/>
      <c r="F94" s="26">
        <v>472</v>
      </c>
      <c r="G94" s="32"/>
      <c r="H94" s="38">
        <f t="shared" si="1"/>
        <v>0</v>
      </c>
    </row>
    <row r="95" spans="1:8" ht="120">
      <c r="A95" s="30">
        <v>89</v>
      </c>
      <c r="B95" s="40" t="s">
        <v>59</v>
      </c>
      <c r="C95" s="9" t="s">
        <v>435</v>
      </c>
      <c r="D95" s="29" t="s">
        <v>4</v>
      </c>
      <c r="E95" s="25"/>
      <c r="F95" s="26">
        <v>1884</v>
      </c>
      <c r="G95" s="32"/>
      <c r="H95" s="38">
        <f t="shared" si="1"/>
        <v>0</v>
      </c>
    </row>
    <row r="96" spans="1:8" ht="90">
      <c r="A96" s="30">
        <v>90</v>
      </c>
      <c r="B96" s="40" t="s">
        <v>298</v>
      </c>
      <c r="C96" s="9" t="s">
        <v>436</v>
      </c>
      <c r="D96" s="29" t="s">
        <v>4</v>
      </c>
      <c r="E96" s="33"/>
      <c r="F96" s="26">
        <v>87</v>
      </c>
      <c r="G96" s="32"/>
      <c r="H96" s="38">
        <f t="shared" si="1"/>
        <v>0</v>
      </c>
    </row>
    <row r="97" spans="1:8" ht="60">
      <c r="A97" s="30">
        <v>91</v>
      </c>
      <c r="B97" s="40" t="s">
        <v>391</v>
      </c>
      <c r="C97" s="9" t="s">
        <v>437</v>
      </c>
      <c r="D97" s="29" t="s">
        <v>4</v>
      </c>
      <c r="E97" s="33"/>
      <c r="F97" s="26">
        <v>100</v>
      </c>
      <c r="G97" s="32"/>
      <c r="H97" s="38">
        <f t="shared" si="1"/>
        <v>0</v>
      </c>
    </row>
    <row r="98" spans="1:8" ht="105">
      <c r="A98" s="30">
        <v>92</v>
      </c>
      <c r="B98" s="40" t="s">
        <v>299</v>
      </c>
      <c r="C98" s="9" t="s">
        <v>438</v>
      </c>
      <c r="D98" s="29" t="s">
        <v>4</v>
      </c>
      <c r="E98" s="25"/>
      <c r="F98" s="26">
        <v>297</v>
      </c>
      <c r="G98" s="32"/>
      <c r="H98" s="38">
        <f t="shared" si="1"/>
        <v>0</v>
      </c>
    </row>
    <row r="99" spans="1:8" ht="45">
      <c r="A99" s="30">
        <v>93</v>
      </c>
      <c r="B99" s="40" t="s">
        <v>60</v>
      </c>
      <c r="C99" s="9" t="s">
        <v>440</v>
      </c>
      <c r="D99" s="29" t="s">
        <v>31</v>
      </c>
      <c r="E99" s="16"/>
      <c r="F99" s="26">
        <v>20</v>
      </c>
      <c r="G99" s="32"/>
      <c r="H99" s="38">
        <f t="shared" si="1"/>
        <v>0</v>
      </c>
    </row>
    <row r="100" spans="1:8" ht="45">
      <c r="A100" s="30">
        <v>94</v>
      </c>
      <c r="B100" s="40" t="s">
        <v>61</v>
      </c>
      <c r="C100" s="9" t="s">
        <v>439</v>
      </c>
      <c r="D100" s="29" t="s">
        <v>31</v>
      </c>
      <c r="E100" s="16"/>
      <c r="F100" s="26">
        <v>25</v>
      </c>
      <c r="G100" s="32"/>
      <c r="H100" s="38">
        <f t="shared" si="1"/>
        <v>0</v>
      </c>
    </row>
    <row r="101" spans="1:8" ht="60">
      <c r="A101" s="30">
        <v>95</v>
      </c>
      <c r="B101" s="40" t="s">
        <v>62</v>
      </c>
      <c r="C101" s="9" t="s">
        <v>204</v>
      </c>
      <c r="D101" s="29" t="s">
        <v>31</v>
      </c>
      <c r="E101" s="16"/>
      <c r="F101" s="26">
        <v>493</v>
      </c>
      <c r="G101" s="32"/>
      <c r="H101" s="38">
        <f t="shared" si="1"/>
        <v>0</v>
      </c>
    </row>
    <row r="102" spans="1:8" ht="90">
      <c r="A102" s="30">
        <v>96</v>
      </c>
      <c r="B102" s="40" t="s">
        <v>63</v>
      </c>
      <c r="C102" s="9" t="s">
        <v>300</v>
      </c>
      <c r="D102" s="29" t="s">
        <v>31</v>
      </c>
      <c r="E102" s="16"/>
      <c r="F102" s="26">
        <v>564</v>
      </c>
      <c r="G102" s="32"/>
      <c r="H102" s="38">
        <f t="shared" si="1"/>
        <v>0</v>
      </c>
    </row>
    <row r="103" spans="1:8" ht="60">
      <c r="A103" s="30">
        <v>97</v>
      </c>
      <c r="B103" s="40" t="s">
        <v>64</v>
      </c>
      <c r="C103" s="9" t="s">
        <v>205</v>
      </c>
      <c r="D103" s="29" t="s">
        <v>31</v>
      </c>
      <c r="E103" s="16"/>
      <c r="F103" s="26">
        <v>20</v>
      </c>
      <c r="G103" s="32"/>
      <c r="H103" s="38">
        <f t="shared" si="1"/>
        <v>0</v>
      </c>
    </row>
    <row r="104" spans="1:8" ht="30">
      <c r="A104" s="30">
        <v>98</v>
      </c>
      <c r="B104" s="40" t="s">
        <v>65</v>
      </c>
      <c r="C104" s="9" t="s">
        <v>206</v>
      </c>
      <c r="D104" s="29" t="s">
        <v>4</v>
      </c>
      <c r="E104" s="16"/>
      <c r="F104" s="26">
        <v>1710</v>
      </c>
      <c r="G104" s="32"/>
      <c r="H104" s="38">
        <f t="shared" si="1"/>
        <v>0</v>
      </c>
    </row>
    <row r="105" spans="1:8" ht="45">
      <c r="A105" s="30">
        <v>99</v>
      </c>
      <c r="B105" s="40" t="s">
        <v>66</v>
      </c>
      <c r="C105" s="9" t="s">
        <v>207</v>
      </c>
      <c r="D105" s="29" t="s">
        <v>4</v>
      </c>
      <c r="E105" s="16"/>
      <c r="F105" s="26">
        <v>2800</v>
      </c>
      <c r="G105" s="32"/>
      <c r="H105" s="38">
        <f t="shared" si="1"/>
        <v>0</v>
      </c>
    </row>
    <row r="106" spans="1:8" ht="45">
      <c r="A106" s="30">
        <v>100</v>
      </c>
      <c r="B106" s="40" t="s">
        <v>67</v>
      </c>
      <c r="C106" s="9" t="s">
        <v>441</v>
      </c>
      <c r="D106" s="29" t="s">
        <v>4</v>
      </c>
      <c r="E106" s="16"/>
      <c r="F106" s="26">
        <v>500</v>
      </c>
      <c r="G106" s="32"/>
      <c r="H106" s="38">
        <f t="shared" si="1"/>
        <v>0</v>
      </c>
    </row>
    <row r="107" spans="1:8" ht="45">
      <c r="A107" s="30">
        <v>101</v>
      </c>
      <c r="B107" s="40" t="s">
        <v>68</v>
      </c>
      <c r="C107" s="9" t="s">
        <v>442</v>
      </c>
      <c r="D107" s="29" t="s">
        <v>4</v>
      </c>
      <c r="E107" s="16"/>
      <c r="F107" s="26">
        <v>150</v>
      </c>
      <c r="G107" s="32"/>
      <c r="H107" s="38">
        <f t="shared" si="1"/>
        <v>0</v>
      </c>
    </row>
    <row r="108" spans="1:8" ht="90">
      <c r="A108" s="30">
        <v>102</v>
      </c>
      <c r="B108" s="40" t="s">
        <v>69</v>
      </c>
      <c r="C108" s="9" t="s">
        <v>208</v>
      </c>
      <c r="D108" s="29" t="s">
        <v>31</v>
      </c>
      <c r="E108" s="16"/>
      <c r="F108" s="26">
        <v>91</v>
      </c>
      <c r="G108" s="32"/>
      <c r="H108" s="38">
        <f t="shared" si="1"/>
        <v>0</v>
      </c>
    </row>
    <row r="109" spans="1:8" ht="60">
      <c r="A109" s="30">
        <v>103</v>
      </c>
      <c r="B109" s="40" t="s">
        <v>70</v>
      </c>
      <c r="C109" s="9" t="s">
        <v>209</v>
      </c>
      <c r="D109" s="29" t="s">
        <v>31</v>
      </c>
      <c r="E109" s="16"/>
      <c r="F109" s="26">
        <v>213</v>
      </c>
      <c r="G109" s="32"/>
      <c r="H109" s="38">
        <f t="shared" si="1"/>
        <v>0</v>
      </c>
    </row>
    <row r="110" spans="1:8" ht="30">
      <c r="A110" s="30">
        <v>104</v>
      </c>
      <c r="B110" s="40" t="s">
        <v>71</v>
      </c>
      <c r="C110" s="9" t="s">
        <v>443</v>
      </c>
      <c r="D110" s="29" t="s">
        <v>31</v>
      </c>
      <c r="E110" s="16"/>
      <c r="F110" s="26">
        <v>55</v>
      </c>
      <c r="G110" s="32"/>
      <c r="H110" s="38">
        <f t="shared" si="1"/>
        <v>0</v>
      </c>
    </row>
    <row r="111" spans="1:8" ht="60">
      <c r="A111" s="30">
        <v>105</v>
      </c>
      <c r="B111" s="40" t="s">
        <v>72</v>
      </c>
      <c r="C111" s="9" t="s">
        <v>210</v>
      </c>
      <c r="D111" s="29" t="s">
        <v>31</v>
      </c>
      <c r="E111" s="16"/>
      <c r="F111" s="26">
        <v>54</v>
      </c>
      <c r="G111" s="32"/>
      <c r="H111" s="38">
        <f t="shared" si="1"/>
        <v>0</v>
      </c>
    </row>
    <row r="112" spans="1:8" ht="135">
      <c r="A112" s="30">
        <v>106</v>
      </c>
      <c r="B112" s="40" t="s">
        <v>420</v>
      </c>
      <c r="C112" s="9" t="s">
        <v>419</v>
      </c>
      <c r="D112" s="29" t="s">
        <v>31</v>
      </c>
      <c r="E112" s="16"/>
      <c r="F112" s="26">
        <v>50</v>
      </c>
      <c r="G112" s="32"/>
      <c r="H112" s="38">
        <f t="shared" si="1"/>
        <v>0</v>
      </c>
    </row>
    <row r="113" spans="1:8" ht="30">
      <c r="A113" s="30">
        <v>107</v>
      </c>
      <c r="B113" s="40" t="s">
        <v>73</v>
      </c>
      <c r="C113" s="9" t="s">
        <v>211</v>
      </c>
      <c r="D113" s="29" t="s">
        <v>4</v>
      </c>
      <c r="E113" s="16"/>
      <c r="F113" s="26">
        <v>46</v>
      </c>
      <c r="G113" s="32"/>
      <c r="H113" s="38">
        <f t="shared" si="1"/>
        <v>0</v>
      </c>
    </row>
    <row r="114" spans="1:8" ht="45">
      <c r="A114" s="30">
        <v>108</v>
      </c>
      <c r="B114" s="40" t="s">
        <v>74</v>
      </c>
      <c r="C114" s="9" t="s">
        <v>212</v>
      </c>
      <c r="D114" s="29" t="s">
        <v>4</v>
      </c>
      <c r="E114" s="16"/>
      <c r="F114" s="26">
        <v>20</v>
      </c>
      <c r="G114" s="32"/>
      <c r="H114" s="38">
        <f t="shared" si="1"/>
        <v>0</v>
      </c>
    </row>
    <row r="115" spans="1:8" ht="45">
      <c r="A115" s="30">
        <v>109</v>
      </c>
      <c r="B115" s="40" t="s">
        <v>75</v>
      </c>
      <c r="C115" s="9" t="s">
        <v>213</v>
      </c>
      <c r="D115" s="29" t="s">
        <v>4</v>
      </c>
      <c r="E115" s="16"/>
      <c r="F115" s="26">
        <v>60</v>
      </c>
      <c r="G115" s="32"/>
      <c r="H115" s="38">
        <f t="shared" si="1"/>
        <v>0</v>
      </c>
    </row>
    <row r="116" spans="1:8" ht="45">
      <c r="A116" s="30">
        <v>110</v>
      </c>
      <c r="B116" s="40" t="s">
        <v>76</v>
      </c>
      <c r="C116" s="9" t="s">
        <v>214</v>
      </c>
      <c r="D116" s="29" t="s">
        <v>4</v>
      </c>
      <c r="E116" s="16"/>
      <c r="F116" s="26">
        <v>40</v>
      </c>
      <c r="G116" s="32"/>
      <c r="H116" s="38">
        <f t="shared" si="1"/>
        <v>0</v>
      </c>
    </row>
    <row r="117" spans="1:8" ht="45">
      <c r="A117" s="30">
        <v>111</v>
      </c>
      <c r="B117" s="40" t="s">
        <v>77</v>
      </c>
      <c r="C117" s="9" t="s">
        <v>215</v>
      </c>
      <c r="D117" s="29" t="s">
        <v>4</v>
      </c>
      <c r="E117" s="16"/>
      <c r="F117" s="26">
        <v>27</v>
      </c>
      <c r="G117" s="32"/>
      <c r="H117" s="38">
        <f t="shared" si="1"/>
        <v>0</v>
      </c>
    </row>
    <row r="118" spans="1:8" ht="45">
      <c r="A118" s="30">
        <v>112</v>
      </c>
      <c r="B118" s="40" t="s">
        <v>78</v>
      </c>
      <c r="C118" s="9" t="s">
        <v>216</v>
      </c>
      <c r="D118" s="29" t="s">
        <v>4</v>
      </c>
      <c r="E118" s="16"/>
      <c r="F118" s="26">
        <v>18</v>
      </c>
      <c r="G118" s="32"/>
      <c r="H118" s="38">
        <f t="shared" si="1"/>
        <v>0</v>
      </c>
    </row>
    <row r="119" spans="1:8" ht="45">
      <c r="A119" s="30">
        <v>113</v>
      </c>
      <c r="B119" s="40" t="s">
        <v>79</v>
      </c>
      <c r="C119" s="9" t="s">
        <v>217</v>
      </c>
      <c r="D119" s="29" t="s">
        <v>4</v>
      </c>
      <c r="E119" s="16"/>
      <c r="F119" s="26">
        <v>16</v>
      </c>
      <c r="G119" s="32"/>
      <c r="H119" s="38">
        <f t="shared" si="1"/>
        <v>0</v>
      </c>
    </row>
    <row r="120" spans="1:8" ht="45">
      <c r="A120" s="30">
        <v>114</v>
      </c>
      <c r="B120" s="40" t="s">
        <v>80</v>
      </c>
      <c r="C120" s="9" t="s">
        <v>218</v>
      </c>
      <c r="D120" s="29" t="s">
        <v>4</v>
      </c>
      <c r="E120" s="16"/>
      <c r="F120" s="26">
        <v>6</v>
      </c>
      <c r="G120" s="32"/>
      <c r="H120" s="38">
        <f t="shared" si="1"/>
        <v>0</v>
      </c>
    </row>
    <row r="121" spans="1:8" ht="45">
      <c r="A121" s="30">
        <v>115</v>
      </c>
      <c r="B121" s="40" t="s">
        <v>81</v>
      </c>
      <c r="C121" s="2" t="s">
        <v>219</v>
      </c>
      <c r="D121" s="29" t="s">
        <v>4</v>
      </c>
      <c r="E121" s="16"/>
      <c r="F121" s="26">
        <v>27</v>
      </c>
      <c r="G121" s="32"/>
      <c r="H121" s="38">
        <f t="shared" si="1"/>
        <v>0</v>
      </c>
    </row>
    <row r="122" spans="1:8" ht="45">
      <c r="A122" s="30">
        <v>116</v>
      </c>
      <c r="B122" s="40" t="s">
        <v>82</v>
      </c>
      <c r="C122" s="2" t="s">
        <v>220</v>
      </c>
      <c r="D122" s="29" t="s">
        <v>4</v>
      </c>
      <c r="E122" s="16"/>
      <c r="F122" s="26">
        <v>9</v>
      </c>
      <c r="G122" s="32"/>
      <c r="H122" s="38">
        <f t="shared" si="1"/>
        <v>0</v>
      </c>
    </row>
    <row r="123" spans="1:8" ht="135">
      <c r="A123" s="30">
        <v>117</v>
      </c>
      <c r="B123" s="40" t="s">
        <v>83</v>
      </c>
      <c r="C123" s="2" t="s">
        <v>221</v>
      </c>
      <c r="D123" s="29" t="s">
        <v>4</v>
      </c>
      <c r="E123" s="16"/>
      <c r="F123" s="26">
        <v>11</v>
      </c>
      <c r="G123" s="32"/>
      <c r="H123" s="38">
        <f t="shared" si="1"/>
        <v>0</v>
      </c>
    </row>
    <row r="124" spans="1:8" ht="135">
      <c r="A124" s="30">
        <v>118</v>
      </c>
      <c r="B124" s="40" t="s">
        <v>84</v>
      </c>
      <c r="C124" s="2" t="s">
        <v>222</v>
      </c>
      <c r="D124" s="29" t="s">
        <v>4</v>
      </c>
      <c r="E124" s="16"/>
      <c r="F124" s="26">
        <v>4</v>
      </c>
      <c r="G124" s="32"/>
      <c r="H124" s="38">
        <f t="shared" si="1"/>
        <v>0</v>
      </c>
    </row>
    <row r="125" spans="1:8" ht="45">
      <c r="A125" s="30">
        <v>119</v>
      </c>
      <c r="B125" s="40" t="s">
        <v>154</v>
      </c>
      <c r="C125" s="2" t="s">
        <v>375</v>
      </c>
      <c r="D125" s="29" t="s">
        <v>4</v>
      </c>
      <c r="E125" s="16"/>
      <c r="F125" s="26">
        <v>83</v>
      </c>
      <c r="G125" s="32"/>
      <c r="H125" s="38">
        <f t="shared" si="1"/>
        <v>0</v>
      </c>
    </row>
    <row r="126" spans="1:8">
      <c r="A126" s="30">
        <v>120</v>
      </c>
      <c r="B126" s="40" t="s">
        <v>85</v>
      </c>
      <c r="C126" s="2" t="s">
        <v>223</v>
      </c>
      <c r="D126" s="29" t="s">
        <v>31</v>
      </c>
      <c r="E126" s="16"/>
      <c r="F126" s="26">
        <v>80</v>
      </c>
      <c r="G126" s="32"/>
      <c r="H126" s="38">
        <f t="shared" si="1"/>
        <v>0</v>
      </c>
    </row>
    <row r="127" spans="1:8">
      <c r="A127" s="30">
        <v>121</v>
      </c>
      <c r="B127" s="40" t="s">
        <v>86</v>
      </c>
      <c r="C127" s="2" t="s">
        <v>224</v>
      </c>
      <c r="D127" s="29" t="s">
        <v>31</v>
      </c>
      <c r="E127" s="16"/>
      <c r="F127" s="26">
        <v>50</v>
      </c>
      <c r="G127" s="32"/>
      <c r="H127" s="38">
        <f t="shared" si="1"/>
        <v>0</v>
      </c>
    </row>
    <row r="128" spans="1:8">
      <c r="A128" s="30">
        <v>122</v>
      </c>
      <c r="B128" s="40" t="s">
        <v>322</v>
      </c>
      <c r="C128" s="2" t="s">
        <v>329</v>
      </c>
      <c r="D128" s="29" t="s">
        <v>31</v>
      </c>
      <c r="E128" s="16"/>
      <c r="F128" s="26">
        <v>10</v>
      </c>
      <c r="G128" s="32"/>
      <c r="H128" s="38">
        <f t="shared" si="1"/>
        <v>0</v>
      </c>
    </row>
    <row r="129" spans="1:8">
      <c r="A129" s="30">
        <v>123</v>
      </c>
      <c r="B129" s="40" t="s">
        <v>323</v>
      </c>
      <c r="C129" s="2" t="s">
        <v>328</v>
      </c>
      <c r="D129" s="29" t="s">
        <v>31</v>
      </c>
      <c r="E129" s="16"/>
      <c r="F129" s="26">
        <v>10</v>
      </c>
      <c r="G129" s="32"/>
      <c r="H129" s="38">
        <f t="shared" si="1"/>
        <v>0</v>
      </c>
    </row>
    <row r="130" spans="1:8">
      <c r="A130" s="30">
        <v>124</v>
      </c>
      <c r="B130" s="40" t="s">
        <v>324</v>
      </c>
      <c r="C130" s="2" t="s">
        <v>326</v>
      </c>
      <c r="D130" s="29" t="s">
        <v>31</v>
      </c>
      <c r="E130" s="16"/>
      <c r="F130" s="26">
        <v>10</v>
      </c>
      <c r="G130" s="32"/>
      <c r="H130" s="38">
        <f t="shared" si="1"/>
        <v>0</v>
      </c>
    </row>
    <row r="131" spans="1:8">
      <c r="A131" s="30">
        <v>125</v>
      </c>
      <c r="B131" s="40" t="s">
        <v>325</v>
      </c>
      <c r="C131" s="2" t="s">
        <v>327</v>
      </c>
      <c r="D131" s="29" t="s">
        <v>31</v>
      </c>
      <c r="E131" s="16"/>
      <c r="F131" s="26">
        <v>10</v>
      </c>
      <c r="G131" s="32"/>
      <c r="H131" s="38">
        <f t="shared" si="1"/>
        <v>0</v>
      </c>
    </row>
    <row r="132" spans="1:8" ht="105">
      <c r="A132" s="30">
        <v>126</v>
      </c>
      <c r="B132" s="40" t="s">
        <v>87</v>
      </c>
      <c r="C132" s="2" t="s">
        <v>225</v>
      </c>
      <c r="D132" s="29" t="s">
        <v>4</v>
      </c>
      <c r="E132" s="17"/>
      <c r="F132" s="26">
        <v>450</v>
      </c>
      <c r="G132" s="32"/>
      <c r="H132" s="38">
        <f t="shared" si="1"/>
        <v>0</v>
      </c>
    </row>
    <row r="133" spans="1:8" ht="45">
      <c r="A133" s="30">
        <v>127</v>
      </c>
      <c r="B133" s="40" t="s">
        <v>387</v>
      </c>
      <c r="C133" s="2" t="s">
        <v>388</v>
      </c>
      <c r="D133" s="29" t="s">
        <v>4</v>
      </c>
      <c r="E133" s="25"/>
      <c r="F133" s="26">
        <v>50</v>
      </c>
      <c r="G133" s="32"/>
      <c r="H133" s="38">
        <f t="shared" si="1"/>
        <v>0</v>
      </c>
    </row>
    <row r="134" spans="1:8" ht="90">
      <c r="A134" s="30">
        <v>128</v>
      </c>
      <c r="B134" s="40" t="s">
        <v>88</v>
      </c>
      <c r="C134" s="10" t="s">
        <v>226</v>
      </c>
      <c r="D134" s="29" t="s">
        <v>4</v>
      </c>
      <c r="E134" s="25"/>
      <c r="F134" s="26">
        <v>328</v>
      </c>
      <c r="G134" s="32"/>
      <c r="H134" s="38">
        <f t="shared" si="1"/>
        <v>0</v>
      </c>
    </row>
    <row r="135" spans="1:8" ht="45">
      <c r="A135" s="30">
        <v>129</v>
      </c>
      <c r="B135" s="40" t="s">
        <v>301</v>
      </c>
      <c r="C135" s="2" t="s">
        <v>321</v>
      </c>
      <c r="D135" s="29" t="s">
        <v>24</v>
      </c>
      <c r="E135" s="25"/>
      <c r="F135" s="26">
        <v>70</v>
      </c>
      <c r="G135" s="32"/>
      <c r="H135" s="38">
        <f t="shared" si="1"/>
        <v>0</v>
      </c>
    </row>
    <row r="136" spans="1:8" ht="75">
      <c r="A136" s="30">
        <v>130</v>
      </c>
      <c r="B136" s="40" t="s">
        <v>89</v>
      </c>
      <c r="C136" s="2" t="s">
        <v>227</v>
      </c>
      <c r="D136" s="29" t="s">
        <v>4</v>
      </c>
      <c r="E136" s="17"/>
      <c r="F136" s="26">
        <v>100</v>
      </c>
      <c r="G136" s="32"/>
      <c r="H136" s="38">
        <f t="shared" si="1"/>
        <v>0</v>
      </c>
    </row>
    <row r="137" spans="1:8" ht="45">
      <c r="A137" s="30">
        <v>131</v>
      </c>
      <c r="B137" s="40" t="s">
        <v>317</v>
      </c>
      <c r="C137" s="2" t="s">
        <v>318</v>
      </c>
      <c r="D137" s="29" t="s">
        <v>4</v>
      </c>
      <c r="E137" s="17"/>
      <c r="F137" s="26">
        <v>100</v>
      </c>
      <c r="G137" s="32"/>
      <c r="H137" s="38">
        <f t="shared" ref="H137:H201" si="2">F137*G137</f>
        <v>0</v>
      </c>
    </row>
    <row r="138" spans="1:8" ht="105">
      <c r="A138" s="30">
        <v>132</v>
      </c>
      <c r="B138" s="40" t="s">
        <v>320</v>
      </c>
      <c r="C138" s="2" t="s">
        <v>444</v>
      </c>
      <c r="D138" s="29" t="s">
        <v>4</v>
      </c>
      <c r="E138" s="25"/>
      <c r="F138" s="26">
        <v>161</v>
      </c>
      <c r="G138" s="32"/>
      <c r="H138" s="38">
        <f t="shared" si="2"/>
        <v>0</v>
      </c>
    </row>
    <row r="139" spans="1:8" ht="45">
      <c r="A139" s="30">
        <v>133</v>
      </c>
      <c r="B139" s="40" t="s">
        <v>445</v>
      </c>
      <c r="C139" s="2" t="s">
        <v>228</v>
      </c>
      <c r="D139" s="29" t="s">
        <v>4</v>
      </c>
      <c r="E139" s="16"/>
      <c r="F139" s="26">
        <v>100</v>
      </c>
      <c r="G139" s="32"/>
      <c r="H139" s="38">
        <f t="shared" si="2"/>
        <v>0</v>
      </c>
    </row>
    <row r="140" spans="1:8" ht="60">
      <c r="A140" s="30">
        <v>134</v>
      </c>
      <c r="B140" s="40" t="s">
        <v>90</v>
      </c>
      <c r="C140" s="2" t="s">
        <v>283</v>
      </c>
      <c r="D140" s="29" t="s">
        <v>4</v>
      </c>
      <c r="E140" s="25"/>
      <c r="F140" s="26">
        <v>47</v>
      </c>
      <c r="G140" s="32"/>
      <c r="H140" s="38">
        <f t="shared" si="2"/>
        <v>0</v>
      </c>
    </row>
    <row r="141" spans="1:8" ht="120">
      <c r="A141" s="30">
        <v>135</v>
      </c>
      <c r="B141" s="40" t="s">
        <v>319</v>
      </c>
      <c r="C141" s="2" t="s">
        <v>229</v>
      </c>
      <c r="D141" s="29" t="s">
        <v>4</v>
      </c>
      <c r="E141" s="25"/>
      <c r="F141" s="26">
        <v>535</v>
      </c>
      <c r="G141" s="32"/>
      <c r="H141" s="38">
        <f t="shared" si="2"/>
        <v>0</v>
      </c>
    </row>
    <row r="142" spans="1:8" ht="30">
      <c r="A142" s="30">
        <v>136</v>
      </c>
      <c r="B142" s="40" t="s">
        <v>91</v>
      </c>
      <c r="C142" s="2" t="s">
        <v>230</v>
      </c>
      <c r="D142" s="29" t="s">
        <v>4</v>
      </c>
      <c r="E142" s="17"/>
      <c r="F142" s="26">
        <v>172</v>
      </c>
      <c r="G142" s="32"/>
      <c r="H142" s="38">
        <f t="shared" si="2"/>
        <v>0</v>
      </c>
    </row>
    <row r="143" spans="1:8" ht="45">
      <c r="A143" s="30">
        <v>137</v>
      </c>
      <c r="B143" s="40" t="s">
        <v>92</v>
      </c>
      <c r="C143" s="2" t="s">
        <v>231</v>
      </c>
      <c r="D143" s="29" t="s">
        <v>4</v>
      </c>
      <c r="E143" s="25"/>
      <c r="F143" s="26">
        <v>804</v>
      </c>
      <c r="G143" s="32"/>
      <c r="H143" s="38">
        <f t="shared" si="2"/>
        <v>0</v>
      </c>
    </row>
    <row r="144" spans="1:8" ht="105">
      <c r="A144" s="30">
        <v>138</v>
      </c>
      <c r="B144" s="40" t="s">
        <v>93</v>
      </c>
      <c r="C144" s="2" t="s">
        <v>232</v>
      </c>
      <c r="D144" s="29" t="s">
        <v>4</v>
      </c>
      <c r="E144" s="25"/>
      <c r="F144" s="26">
        <v>44</v>
      </c>
      <c r="G144" s="32"/>
      <c r="H144" s="38">
        <f t="shared" si="2"/>
        <v>0</v>
      </c>
    </row>
    <row r="145" spans="1:8">
      <c r="A145" s="30">
        <v>139</v>
      </c>
      <c r="B145" s="40" t="s">
        <v>153</v>
      </c>
      <c r="C145" s="2" t="s">
        <v>395</v>
      </c>
      <c r="D145" s="29" t="s">
        <v>4</v>
      </c>
      <c r="E145" s="25"/>
      <c r="F145" s="26">
        <v>10</v>
      </c>
      <c r="G145" s="32"/>
      <c r="H145" s="38">
        <f t="shared" si="2"/>
        <v>0</v>
      </c>
    </row>
    <row r="146" spans="1:8">
      <c r="A146" s="30">
        <v>140</v>
      </c>
      <c r="B146" s="40" t="s">
        <v>94</v>
      </c>
      <c r="C146" s="2" t="s">
        <v>233</v>
      </c>
      <c r="D146" s="29" t="s">
        <v>4</v>
      </c>
      <c r="E146" s="16"/>
      <c r="F146" s="26">
        <v>90</v>
      </c>
      <c r="G146" s="32"/>
      <c r="H146" s="38">
        <f t="shared" si="2"/>
        <v>0</v>
      </c>
    </row>
    <row r="147" spans="1:8">
      <c r="A147" s="30">
        <v>141</v>
      </c>
      <c r="B147" s="40" t="s">
        <v>95</v>
      </c>
      <c r="C147" s="2" t="s">
        <v>234</v>
      </c>
      <c r="D147" s="29" t="s">
        <v>4</v>
      </c>
      <c r="E147" s="16"/>
      <c r="F147" s="26">
        <v>31</v>
      </c>
      <c r="G147" s="32"/>
      <c r="H147" s="38">
        <f t="shared" si="2"/>
        <v>0</v>
      </c>
    </row>
    <row r="148" spans="1:8" ht="165">
      <c r="A148" s="30">
        <v>142</v>
      </c>
      <c r="B148" s="40" t="s">
        <v>257</v>
      </c>
      <c r="C148" s="2" t="s">
        <v>331</v>
      </c>
      <c r="D148" s="29" t="s">
        <v>4</v>
      </c>
      <c r="E148" s="25"/>
      <c r="F148" s="26">
        <v>75</v>
      </c>
      <c r="G148" s="32"/>
      <c r="H148" s="38">
        <f t="shared" si="2"/>
        <v>0</v>
      </c>
    </row>
    <row r="149" spans="1:8" ht="150">
      <c r="A149" s="30">
        <v>143</v>
      </c>
      <c r="B149" s="40" t="s">
        <v>96</v>
      </c>
      <c r="C149" s="2" t="s">
        <v>330</v>
      </c>
      <c r="D149" s="29" t="s">
        <v>4</v>
      </c>
      <c r="E149" s="25"/>
      <c r="F149" s="26">
        <v>75</v>
      </c>
      <c r="G149" s="32"/>
      <c r="H149" s="38">
        <f t="shared" si="2"/>
        <v>0</v>
      </c>
    </row>
    <row r="150" spans="1:8" ht="45">
      <c r="A150" s="30">
        <v>144</v>
      </c>
      <c r="B150" s="40" t="s">
        <v>97</v>
      </c>
      <c r="C150" s="2" t="s">
        <v>235</v>
      </c>
      <c r="D150" s="29" t="s">
        <v>31</v>
      </c>
      <c r="E150" s="16"/>
      <c r="F150" s="26">
        <v>216</v>
      </c>
      <c r="G150" s="32"/>
      <c r="H150" s="38">
        <f t="shared" si="2"/>
        <v>0</v>
      </c>
    </row>
    <row r="151" spans="1:8" ht="60">
      <c r="A151" s="30">
        <v>145</v>
      </c>
      <c r="B151" s="40" t="s">
        <v>98</v>
      </c>
      <c r="C151" s="2" t="s">
        <v>236</v>
      </c>
      <c r="D151" s="29" t="s">
        <v>31</v>
      </c>
      <c r="E151" s="16"/>
      <c r="F151" s="26">
        <v>121</v>
      </c>
      <c r="G151" s="32"/>
      <c r="H151" s="38">
        <f t="shared" si="2"/>
        <v>0</v>
      </c>
    </row>
    <row r="152" spans="1:8" ht="30">
      <c r="A152" s="30">
        <v>146</v>
      </c>
      <c r="B152" s="40" t="s">
        <v>427</v>
      </c>
      <c r="C152" s="2" t="s">
        <v>428</v>
      </c>
      <c r="D152" s="29" t="s">
        <v>4</v>
      </c>
      <c r="E152" s="16"/>
      <c r="F152" s="26">
        <v>30</v>
      </c>
      <c r="G152" s="32"/>
      <c r="H152" s="38">
        <f t="shared" si="2"/>
        <v>0</v>
      </c>
    </row>
    <row r="153" spans="1:8" ht="90">
      <c r="A153" s="30">
        <v>147</v>
      </c>
      <c r="B153" s="40" t="s">
        <v>99</v>
      </c>
      <c r="C153" s="2" t="s">
        <v>284</v>
      </c>
      <c r="D153" s="29" t="s">
        <v>4</v>
      </c>
      <c r="E153" s="25"/>
      <c r="F153" s="26">
        <v>12</v>
      </c>
      <c r="G153" s="32"/>
      <c r="H153" s="38">
        <f t="shared" si="2"/>
        <v>0</v>
      </c>
    </row>
    <row r="154" spans="1:8" ht="60">
      <c r="A154" s="30">
        <v>148</v>
      </c>
      <c r="B154" s="41" t="s">
        <v>100</v>
      </c>
      <c r="C154" s="2" t="s">
        <v>482</v>
      </c>
      <c r="D154" s="29" t="s">
        <v>4</v>
      </c>
      <c r="E154" s="25"/>
      <c r="F154" s="26">
        <v>30</v>
      </c>
      <c r="G154" s="32"/>
      <c r="H154" s="38">
        <f t="shared" si="2"/>
        <v>0</v>
      </c>
    </row>
    <row r="155" spans="1:8" ht="49.5" customHeight="1">
      <c r="A155" s="30">
        <v>149</v>
      </c>
      <c r="B155" s="40" t="s">
        <v>101</v>
      </c>
      <c r="C155" s="2" t="s">
        <v>237</v>
      </c>
      <c r="D155" s="29" t="s">
        <v>4</v>
      </c>
      <c r="E155" s="25"/>
      <c r="F155" s="26">
        <v>11</v>
      </c>
      <c r="G155" s="32"/>
      <c r="H155" s="38">
        <f t="shared" si="2"/>
        <v>0</v>
      </c>
    </row>
    <row r="156" spans="1:8" ht="35.25" customHeight="1">
      <c r="A156" s="30">
        <v>150</v>
      </c>
      <c r="B156" s="40" t="s">
        <v>386</v>
      </c>
      <c r="C156" s="2" t="s">
        <v>446</v>
      </c>
      <c r="D156" s="29" t="s">
        <v>4</v>
      </c>
      <c r="E156" s="16"/>
      <c r="F156" s="26">
        <v>1000</v>
      </c>
      <c r="G156" s="32"/>
      <c r="H156" s="38">
        <f t="shared" si="2"/>
        <v>0</v>
      </c>
    </row>
    <row r="157" spans="1:8" ht="30">
      <c r="A157" s="30">
        <v>151</v>
      </c>
      <c r="B157" s="40" t="s">
        <v>332</v>
      </c>
      <c r="C157" s="2" t="s">
        <v>333</v>
      </c>
      <c r="D157" s="29" t="s">
        <v>26</v>
      </c>
      <c r="E157" s="16"/>
      <c r="F157" s="26">
        <v>300</v>
      </c>
      <c r="G157" s="32"/>
      <c r="H157" s="38">
        <f t="shared" si="2"/>
        <v>0</v>
      </c>
    </row>
    <row r="158" spans="1:8" ht="30">
      <c r="A158" s="30">
        <v>152</v>
      </c>
      <c r="B158" s="40" t="s">
        <v>102</v>
      </c>
      <c r="C158" s="2" t="s">
        <v>333</v>
      </c>
      <c r="D158" s="29" t="s">
        <v>26</v>
      </c>
      <c r="E158" s="16"/>
      <c r="F158" s="26">
        <v>140</v>
      </c>
      <c r="G158" s="32"/>
      <c r="H158" s="38">
        <f t="shared" si="2"/>
        <v>0</v>
      </c>
    </row>
    <row r="159" spans="1:8" ht="30">
      <c r="A159" s="30">
        <v>153</v>
      </c>
      <c r="B159" s="40" t="s">
        <v>103</v>
      </c>
      <c r="C159" s="2" t="s">
        <v>447</v>
      </c>
      <c r="D159" s="29" t="s">
        <v>26</v>
      </c>
      <c r="E159" s="16"/>
      <c r="F159" s="26">
        <v>120</v>
      </c>
      <c r="G159" s="32"/>
      <c r="H159" s="38">
        <f t="shared" si="2"/>
        <v>0</v>
      </c>
    </row>
    <row r="160" spans="1:8" ht="30">
      <c r="A160" s="30">
        <v>154</v>
      </c>
      <c r="B160" s="40" t="s">
        <v>104</v>
      </c>
      <c r="C160" s="2" t="s">
        <v>334</v>
      </c>
      <c r="D160" s="29" t="s">
        <v>4</v>
      </c>
      <c r="E160" s="16"/>
      <c r="F160" s="26">
        <v>750</v>
      </c>
      <c r="G160" s="32"/>
      <c r="H160" s="38">
        <f t="shared" si="2"/>
        <v>0</v>
      </c>
    </row>
    <row r="161" spans="1:8" ht="30">
      <c r="A161" s="30">
        <v>155</v>
      </c>
      <c r="B161" s="40" t="s">
        <v>105</v>
      </c>
      <c r="C161" s="2" t="s">
        <v>421</v>
      </c>
      <c r="D161" s="29" t="s">
        <v>4</v>
      </c>
      <c r="E161" s="16"/>
      <c r="F161" s="26">
        <v>500</v>
      </c>
      <c r="G161" s="32"/>
      <c r="H161" s="38">
        <f t="shared" si="2"/>
        <v>0</v>
      </c>
    </row>
    <row r="162" spans="1:8" ht="30">
      <c r="A162" s="30">
        <v>156</v>
      </c>
      <c r="B162" s="40" t="s">
        <v>106</v>
      </c>
      <c r="C162" s="2" t="s">
        <v>333</v>
      </c>
      <c r="D162" s="29" t="s">
        <v>31</v>
      </c>
      <c r="E162" s="16"/>
      <c r="F162" s="26">
        <v>150</v>
      </c>
      <c r="G162" s="32"/>
      <c r="H162" s="38">
        <f t="shared" si="2"/>
        <v>0</v>
      </c>
    </row>
    <row r="163" spans="1:8" ht="75">
      <c r="A163" s="30">
        <v>157</v>
      </c>
      <c r="B163" s="40" t="s">
        <v>107</v>
      </c>
      <c r="C163" s="2" t="s">
        <v>335</v>
      </c>
      <c r="D163" s="29" t="s">
        <v>31</v>
      </c>
      <c r="E163" s="16"/>
      <c r="F163" s="26">
        <v>240</v>
      </c>
      <c r="G163" s="32"/>
      <c r="H163" s="38">
        <f t="shared" si="2"/>
        <v>0</v>
      </c>
    </row>
    <row r="164" spans="1:8" ht="60">
      <c r="A164" s="30">
        <v>158</v>
      </c>
      <c r="B164" s="40" t="s">
        <v>108</v>
      </c>
      <c r="C164" s="2" t="s">
        <v>448</v>
      </c>
      <c r="D164" s="29" t="s">
        <v>4</v>
      </c>
      <c r="E164" s="16"/>
      <c r="F164" s="26">
        <v>400</v>
      </c>
      <c r="G164" s="32"/>
      <c r="H164" s="38">
        <f t="shared" si="2"/>
        <v>0</v>
      </c>
    </row>
    <row r="165" spans="1:8" ht="45">
      <c r="A165" s="30">
        <v>159</v>
      </c>
      <c r="B165" s="40" t="s">
        <v>109</v>
      </c>
      <c r="C165" s="2" t="s">
        <v>238</v>
      </c>
      <c r="D165" s="29" t="s">
        <v>4</v>
      </c>
      <c r="E165" s="16"/>
      <c r="F165" s="26">
        <v>500</v>
      </c>
      <c r="G165" s="32"/>
      <c r="H165" s="38">
        <f t="shared" si="2"/>
        <v>0</v>
      </c>
    </row>
    <row r="166" spans="1:8" ht="60">
      <c r="A166" s="30">
        <v>160</v>
      </c>
      <c r="B166" s="40" t="s">
        <v>110</v>
      </c>
      <c r="C166" s="2" t="s">
        <v>449</v>
      </c>
      <c r="D166" s="29" t="s">
        <v>4</v>
      </c>
      <c r="E166" s="16"/>
      <c r="F166" s="26">
        <v>150</v>
      </c>
      <c r="G166" s="32"/>
      <c r="H166" s="38">
        <f t="shared" si="2"/>
        <v>0</v>
      </c>
    </row>
    <row r="167" spans="1:8" ht="60">
      <c r="A167" s="30">
        <v>161</v>
      </c>
      <c r="B167" s="40" t="s">
        <v>111</v>
      </c>
      <c r="C167" s="2" t="s">
        <v>239</v>
      </c>
      <c r="D167" s="29" t="s">
        <v>4</v>
      </c>
      <c r="E167" s="16"/>
      <c r="F167" s="26">
        <v>200</v>
      </c>
      <c r="G167" s="32"/>
      <c r="H167" s="38">
        <f t="shared" si="2"/>
        <v>0</v>
      </c>
    </row>
    <row r="168" spans="1:8" ht="60">
      <c r="A168" s="30">
        <v>162</v>
      </c>
      <c r="B168" s="40" t="s">
        <v>371</v>
      </c>
      <c r="C168" s="2" t="s">
        <v>372</v>
      </c>
      <c r="D168" s="29" t="s">
        <v>4</v>
      </c>
      <c r="E168" s="16"/>
      <c r="F168" s="26">
        <v>150</v>
      </c>
      <c r="G168" s="32"/>
      <c r="H168" s="38">
        <f t="shared" si="2"/>
        <v>0</v>
      </c>
    </row>
    <row r="169" spans="1:8" ht="30">
      <c r="A169" s="30">
        <v>163</v>
      </c>
      <c r="B169" s="40" t="s">
        <v>112</v>
      </c>
      <c r="C169" s="2" t="s">
        <v>240</v>
      </c>
      <c r="D169" s="29" t="s">
        <v>24</v>
      </c>
      <c r="E169" s="16"/>
      <c r="F169" s="26">
        <v>2000</v>
      </c>
      <c r="G169" s="32"/>
      <c r="H169" s="38">
        <f t="shared" si="2"/>
        <v>0</v>
      </c>
    </row>
    <row r="170" spans="1:8" ht="60">
      <c r="A170" s="30">
        <v>164</v>
      </c>
      <c r="B170" s="40" t="s">
        <v>113</v>
      </c>
      <c r="C170" s="2" t="s">
        <v>422</v>
      </c>
      <c r="D170" s="29" t="s">
        <v>4</v>
      </c>
      <c r="E170" s="16"/>
      <c r="F170" s="26">
        <v>300</v>
      </c>
      <c r="G170" s="32"/>
      <c r="H170" s="38">
        <f t="shared" si="2"/>
        <v>0</v>
      </c>
    </row>
    <row r="171" spans="1:8" ht="30">
      <c r="A171" s="30">
        <v>165</v>
      </c>
      <c r="B171" s="40" t="s">
        <v>114</v>
      </c>
      <c r="C171" s="2" t="s">
        <v>425</v>
      </c>
      <c r="D171" s="29" t="s">
        <v>31</v>
      </c>
      <c r="E171" s="16"/>
      <c r="F171" s="26">
        <v>40</v>
      </c>
      <c r="G171" s="32"/>
      <c r="H171" s="38">
        <f t="shared" si="2"/>
        <v>0</v>
      </c>
    </row>
    <row r="172" spans="1:8" ht="30">
      <c r="A172" s="30">
        <v>166</v>
      </c>
      <c r="B172" s="40" t="s">
        <v>115</v>
      </c>
      <c r="C172" s="2" t="s">
        <v>426</v>
      </c>
      <c r="D172" s="29" t="s">
        <v>31</v>
      </c>
      <c r="E172" s="16"/>
      <c r="F172" s="26">
        <v>30</v>
      </c>
      <c r="G172" s="32"/>
      <c r="H172" s="38">
        <f t="shared" si="2"/>
        <v>0</v>
      </c>
    </row>
    <row r="173" spans="1:8" ht="30">
      <c r="A173" s="30">
        <v>167</v>
      </c>
      <c r="B173" s="40" t="s">
        <v>116</v>
      </c>
      <c r="C173" s="2" t="s">
        <v>450</v>
      </c>
      <c r="D173" s="29" t="s">
        <v>4</v>
      </c>
      <c r="E173" s="16"/>
      <c r="F173" s="26">
        <v>200</v>
      </c>
      <c r="G173" s="32"/>
      <c r="H173" s="38">
        <f t="shared" si="2"/>
        <v>0</v>
      </c>
    </row>
    <row r="174" spans="1:8" ht="60">
      <c r="A174" s="30">
        <v>168</v>
      </c>
      <c r="B174" s="40" t="s">
        <v>423</v>
      </c>
      <c r="C174" s="2" t="s">
        <v>424</v>
      </c>
      <c r="D174" s="29" t="s">
        <v>4</v>
      </c>
      <c r="E174" s="16"/>
      <c r="F174" s="26">
        <v>200</v>
      </c>
      <c r="G174" s="32"/>
      <c r="H174" s="38">
        <f t="shared" si="2"/>
        <v>0</v>
      </c>
    </row>
    <row r="175" spans="1:8" ht="30">
      <c r="A175" s="30">
        <v>169</v>
      </c>
      <c r="B175" s="40" t="s">
        <v>148</v>
      </c>
      <c r="C175" s="27" t="s">
        <v>255</v>
      </c>
      <c r="D175" s="29" t="s">
        <v>24</v>
      </c>
      <c r="E175" s="16"/>
      <c r="F175" s="26">
        <v>18</v>
      </c>
      <c r="G175" s="32"/>
      <c r="H175" s="38">
        <f>F175*G175</f>
        <v>0</v>
      </c>
    </row>
    <row r="176" spans="1:8" ht="75">
      <c r="A176" s="30">
        <v>170</v>
      </c>
      <c r="B176" s="40" t="s">
        <v>475</v>
      </c>
      <c r="C176" s="2" t="s">
        <v>476</v>
      </c>
      <c r="D176" s="29" t="s">
        <v>24</v>
      </c>
      <c r="E176" s="16"/>
      <c r="F176" s="26">
        <v>88</v>
      </c>
      <c r="G176" s="32"/>
      <c r="H176" s="38">
        <f t="shared" si="2"/>
        <v>0</v>
      </c>
    </row>
    <row r="177" spans="1:8" ht="30">
      <c r="A177" s="30">
        <v>171</v>
      </c>
      <c r="B177" s="40" t="s">
        <v>117</v>
      </c>
      <c r="C177" s="2" t="s">
        <v>241</v>
      </c>
      <c r="D177" s="29" t="s">
        <v>24</v>
      </c>
      <c r="E177" s="16"/>
      <c r="F177" s="26">
        <v>6</v>
      </c>
      <c r="G177" s="32"/>
      <c r="H177" s="38">
        <f t="shared" si="2"/>
        <v>0</v>
      </c>
    </row>
    <row r="178" spans="1:8" ht="60">
      <c r="A178" s="30">
        <v>172</v>
      </c>
      <c r="B178" s="40" t="s">
        <v>118</v>
      </c>
      <c r="C178" s="2" t="s">
        <v>242</v>
      </c>
      <c r="D178" s="29" t="s">
        <v>31</v>
      </c>
      <c r="E178" s="16"/>
      <c r="F178" s="26">
        <v>31</v>
      </c>
      <c r="G178" s="32"/>
      <c r="H178" s="38">
        <f t="shared" si="2"/>
        <v>0</v>
      </c>
    </row>
    <row r="179" spans="1:8" ht="60">
      <c r="A179" s="30">
        <v>173</v>
      </c>
      <c r="B179" s="40" t="s">
        <v>373</v>
      </c>
      <c r="C179" s="2" t="s">
        <v>242</v>
      </c>
      <c r="D179" s="29" t="s">
        <v>31</v>
      </c>
      <c r="E179" s="16"/>
      <c r="F179" s="26">
        <v>30</v>
      </c>
      <c r="G179" s="32"/>
      <c r="H179" s="38">
        <f t="shared" si="2"/>
        <v>0</v>
      </c>
    </row>
    <row r="180" spans="1:8" ht="60">
      <c r="A180" s="30">
        <v>174</v>
      </c>
      <c r="B180" s="40" t="s">
        <v>119</v>
      </c>
      <c r="C180" s="2" t="s">
        <v>242</v>
      </c>
      <c r="D180" s="29" t="s">
        <v>31</v>
      </c>
      <c r="E180" s="16"/>
      <c r="F180" s="26">
        <v>110</v>
      </c>
      <c r="G180" s="32"/>
      <c r="H180" s="38">
        <f t="shared" si="2"/>
        <v>0</v>
      </c>
    </row>
    <row r="181" spans="1:8" ht="60">
      <c r="A181" s="30">
        <v>175</v>
      </c>
      <c r="B181" s="40" t="s">
        <v>360</v>
      </c>
      <c r="C181" s="2" t="s">
        <v>242</v>
      </c>
      <c r="D181" s="29" t="s">
        <v>31</v>
      </c>
      <c r="E181" s="16"/>
      <c r="F181" s="26">
        <v>80</v>
      </c>
      <c r="G181" s="32"/>
      <c r="H181" s="38">
        <f t="shared" si="2"/>
        <v>0</v>
      </c>
    </row>
    <row r="182" spans="1:8" ht="60">
      <c r="A182" s="30">
        <v>176</v>
      </c>
      <c r="B182" s="40" t="s">
        <v>120</v>
      </c>
      <c r="C182" s="2" t="s">
        <v>242</v>
      </c>
      <c r="D182" s="29" t="s">
        <v>31</v>
      </c>
      <c r="E182" s="16"/>
      <c r="F182" s="26">
        <v>80</v>
      </c>
      <c r="G182" s="32"/>
      <c r="H182" s="38">
        <f t="shared" si="2"/>
        <v>0</v>
      </c>
    </row>
    <row r="183" spans="1:8" ht="60">
      <c r="A183" s="30">
        <v>177</v>
      </c>
      <c r="B183" s="40" t="s">
        <v>121</v>
      </c>
      <c r="C183" s="2" t="s">
        <v>242</v>
      </c>
      <c r="D183" s="29" t="s">
        <v>31</v>
      </c>
      <c r="E183" s="16"/>
      <c r="F183" s="26">
        <v>90</v>
      </c>
      <c r="G183" s="32"/>
      <c r="H183" s="38">
        <f t="shared" si="2"/>
        <v>0</v>
      </c>
    </row>
    <row r="184" spans="1:8" ht="60">
      <c r="A184" s="30">
        <v>178</v>
      </c>
      <c r="B184" s="40" t="s">
        <v>122</v>
      </c>
      <c r="C184" s="2" t="s">
        <v>242</v>
      </c>
      <c r="D184" s="29" t="s">
        <v>31</v>
      </c>
      <c r="E184" s="16"/>
      <c r="F184" s="26">
        <v>80</v>
      </c>
      <c r="G184" s="32"/>
      <c r="H184" s="38">
        <f t="shared" si="2"/>
        <v>0</v>
      </c>
    </row>
    <row r="185" spans="1:8" ht="60">
      <c r="A185" s="30">
        <v>179</v>
      </c>
      <c r="B185" s="40" t="s">
        <v>361</v>
      </c>
      <c r="C185" s="2" t="s">
        <v>242</v>
      </c>
      <c r="D185" s="29" t="s">
        <v>31</v>
      </c>
      <c r="E185" s="16"/>
      <c r="F185" s="26">
        <v>80</v>
      </c>
      <c r="G185" s="32"/>
      <c r="H185" s="38">
        <f t="shared" si="2"/>
        <v>0</v>
      </c>
    </row>
    <row r="186" spans="1:8" ht="30">
      <c r="A186" s="30">
        <v>180</v>
      </c>
      <c r="B186" s="40" t="s">
        <v>123</v>
      </c>
      <c r="C186" s="2" t="s">
        <v>411</v>
      </c>
      <c r="D186" s="29" t="s">
        <v>31</v>
      </c>
      <c r="E186" s="16"/>
      <c r="F186" s="26">
        <v>2</v>
      </c>
      <c r="G186" s="32"/>
      <c r="H186" s="38">
        <f t="shared" si="2"/>
        <v>0</v>
      </c>
    </row>
    <row r="187" spans="1:8" ht="30">
      <c r="A187" s="30">
        <v>181</v>
      </c>
      <c r="B187" s="40" t="s">
        <v>124</v>
      </c>
      <c r="C187" s="2" t="s">
        <v>412</v>
      </c>
      <c r="D187" s="29" t="s">
        <v>31</v>
      </c>
      <c r="E187" s="16"/>
      <c r="F187" s="26">
        <v>7</v>
      </c>
      <c r="G187" s="32"/>
      <c r="H187" s="38">
        <f t="shared" si="2"/>
        <v>0</v>
      </c>
    </row>
    <row r="188" spans="1:8" ht="30">
      <c r="A188" s="30">
        <v>182</v>
      </c>
      <c r="B188" s="40" t="s">
        <v>125</v>
      </c>
      <c r="C188" s="2" t="s">
        <v>413</v>
      </c>
      <c r="D188" s="29" t="s">
        <v>31</v>
      </c>
      <c r="E188" s="16"/>
      <c r="F188" s="26">
        <v>2</v>
      </c>
      <c r="G188" s="32"/>
      <c r="H188" s="38">
        <f t="shared" si="2"/>
        <v>0</v>
      </c>
    </row>
    <row r="189" spans="1:8" ht="45">
      <c r="A189" s="30">
        <v>183</v>
      </c>
      <c r="B189" s="40" t="s">
        <v>126</v>
      </c>
      <c r="C189" s="2" t="s">
        <v>243</v>
      </c>
      <c r="D189" s="29" t="s">
        <v>31</v>
      </c>
      <c r="E189" s="16"/>
      <c r="F189" s="26">
        <v>19</v>
      </c>
      <c r="G189" s="32"/>
      <c r="H189" s="38">
        <f t="shared" si="2"/>
        <v>0</v>
      </c>
    </row>
    <row r="190" spans="1:8" ht="27" customHeight="1">
      <c r="A190" s="30">
        <v>184</v>
      </c>
      <c r="B190" s="40" t="s">
        <v>127</v>
      </c>
      <c r="C190" s="2" t="s">
        <v>244</v>
      </c>
      <c r="D190" s="29" t="s">
        <v>31</v>
      </c>
      <c r="E190" s="16"/>
      <c r="F190" s="26">
        <v>19</v>
      </c>
      <c r="G190" s="32"/>
      <c r="H190" s="38">
        <f t="shared" si="2"/>
        <v>0</v>
      </c>
    </row>
    <row r="191" spans="1:8" ht="45">
      <c r="A191" s="30">
        <v>185</v>
      </c>
      <c r="B191" s="40" t="s">
        <v>364</v>
      </c>
      <c r="C191" s="2" t="s">
        <v>407</v>
      </c>
      <c r="D191" s="29" t="s">
        <v>31</v>
      </c>
      <c r="E191" s="25"/>
      <c r="F191" s="26">
        <v>10</v>
      </c>
      <c r="G191" s="32"/>
      <c r="H191" s="38">
        <f t="shared" si="2"/>
        <v>0</v>
      </c>
    </row>
    <row r="192" spans="1:8" ht="45">
      <c r="A192" s="30">
        <v>186</v>
      </c>
      <c r="B192" s="40" t="s">
        <v>365</v>
      </c>
      <c r="C192" s="2" t="s">
        <v>408</v>
      </c>
      <c r="D192" s="29" t="s">
        <v>31</v>
      </c>
      <c r="E192" s="25"/>
      <c r="F192" s="26">
        <v>10</v>
      </c>
      <c r="G192" s="32"/>
      <c r="H192" s="38">
        <f t="shared" si="2"/>
        <v>0</v>
      </c>
    </row>
    <row r="193" spans="1:8" ht="45">
      <c r="A193" s="30">
        <v>187</v>
      </c>
      <c r="B193" s="40" t="s">
        <v>366</v>
      </c>
      <c r="C193" s="2" t="s">
        <v>409</v>
      </c>
      <c r="D193" s="29" t="s">
        <v>31</v>
      </c>
      <c r="E193" s="25"/>
      <c r="F193" s="26">
        <v>10</v>
      </c>
      <c r="G193" s="32"/>
      <c r="H193" s="38">
        <f t="shared" si="2"/>
        <v>0</v>
      </c>
    </row>
    <row r="194" spans="1:8" ht="45">
      <c r="A194" s="30">
        <v>188</v>
      </c>
      <c r="B194" s="40" t="s">
        <v>367</v>
      </c>
      <c r="C194" s="2" t="s">
        <v>410</v>
      </c>
      <c r="D194" s="29" t="s">
        <v>31</v>
      </c>
      <c r="E194" s="25"/>
      <c r="F194" s="26">
        <v>10</v>
      </c>
      <c r="G194" s="32"/>
      <c r="H194" s="38">
        <f t="shared" si="2"/>
        <v>0</v>
      </c>
    </row>
    <row r="195" spans="1:8" ht="45">
      <c r="A195" s="30">
        <v>189</v>
      </c>
      <c r="B195" s="40" t="s">
        <v>336</v>
      </c>
      <c r="C195" s="2" t="s">
        <v>343</v>
      </c>
      <c r="D195" s="29" t="s">
        <v>31</v>
      </c>
      <c r="E195" s="16"/>
      <c r="F195" s="26">
        <v>20</v>
      </c>
      <c r="G195" s="32"/>
      <c r="H195" s="38">
        <f t="shared" si="2"/>
        <v>0</v>
      </c>
    </row>
    <row r="196" spans="1:8" ht="45">
      <c r="A196" s="30">
        <v>190</v>
      </c>
      <c r="B196" s="40" t="s">
        <v>337</v>
      </c>
      <c r="C196" s="2" t="s">
        <v>343</v>
      </c>
      <c r="D196" s="29" t="s">
        <v>31</v>
      </c>
      <c r="E196" s="16"/>
      <c r="F196" s="26">
        <v>20</v>
      </c>
      <c r="G196" s="32"/>
      <c r="H196" s="38">
        <f t="shared" si="2"/>
        <v>0</v>
      </c>
    </row>
    <row r="197" spans="1:8" ht="45">
      <c r="A197" s="30">
        <v>191</v>
      </c>
      <c r="B197" s="40" t="s">
        <v>338</v>
      </c>
      <c r="C197" s="2" t="s">
        <v>343</v>
      </c>
      <c r="D197" s="29" t="s">
        <v>31</v>
      </c>
      <c r="E197" s="16"/>
      <c r="F197" s="26">
        <v>20</v>
      </c>
      <c r="G197" s="32"/>
      <c r="H197" s="38">
        <f t="shared" si="2"/>
        <v>0</v>
      </c>
    </row>
    <row r="198" spans="1:8" ht="45">
      <c r="A198" s="30">
        <v>192</v>
      </c>
      <c r="B198" s="40" t="s">
        <v>374</v>
      </c>
      <c r="C198" s="2" t="s">
        <v>343</v>
      </c>
      <c r="D198" s="29" t="s">
        <v>31</v>
      </c>
      <c r="E198" s="16"/>
      <c r="F198" s="26">
        <v>20</v>
      </c>
      <c r="G198" s="32"/>
      <c r="H198" s="38">
        <f t="shared" si="2"/>
        <v>0</v>
      </c>
    </row>
    <row r="199" spans="1:8" ht="45">
      <c r="A199" s="30">
        <v>193</v>
      </c>
      <c r="B199" s="40" t="s">
        <v>339</v>
      </c>
      <c r="C199" s="2" t="s">
        <v>343</v>
      </c>
      <c r="D199" s="29" t="s">
        <v>31</v>
      </c>
      <c r="E199" s="16"/>
      <c r="F199" s="26">
        <v>20</v>
      </c>
      <c r="G199" s="32"/>
      <c r="H199" s="38">
        <f t="shared" si="2"/>
        <v>0</v>
      </c>
    </row>
    <row r="200" spans="1:8" ht="45">
      <c r="A200" s="30">
        <v>194</v>
      </c>
      <c r="B200" s="40" t="s">
        <v>340</v>
      </c>
      <c r="C200" s="2" t="s">
        <v>343</v>
      </c>
      <c r="D200" s="29" t="s">
        <v>31</v>
      </c>
      <c r="E200" s="16"/>
      <c r="F200" s="26">
        <v>20</v>
      </c>
      <c r="G200" s="32"/>
      <c r="H200" s="38">
        <f t="shared" si="2"/>
        <v>0</v>
      </c>
    </row>
    <row r="201" spans="1:8" ht="45">
      <c r="A201" s="30">
        <v>195</v>
      </c>
      <c r="B201" s="40" t="s">
        <v>451</v>
      </c>
      <c r="C201" s="2" t="s">
        <v>343</v>
      </c>
      <c r="D201" s="29" t="s">
        <v>31</v>
      </c>
      <c r="E201" s="16"/>
      <c r="F201" s="26">
        <v>20</v>
      </c>
      <c r="G201" s="32"/>
      <c r="H201" s="38">
        <f t="shared" si="2"/>
        <v>0</v>
      </c>
    </row>
    <row r="202" spans="1:8" ht="45">
      <c r="A202" s="30">
        <v>196</v>
      </c>
      <c r="B202" s="40" t="s">
        <v>341</v>
      </c>
      <c r="C202" s="2" t="s">
        <v>343</v>
      </c>
      <c r="D202" s="29" t="s">
        <v>31</v>
      </c>
      <c r="E202" s="16"/>
      <c r="F202" s="26">
        <v>20</v>
      </c>
      <c r="G202" s="32"/>
      <c r="H202" s="38">
        <f t="shared" ref="H202:H257" si="3">F202*G202</f>
        <v>0</v>
      </c>
    </row>
    <row r="203" spans="1:8" ht="45">
      <c r="A203" s="30">
        <v>197</v>
      </c>
      <c r="B203" s="40" t="s">
        <v>342</v>
      </c>
      <c r="C203" s="2" t="s">
        <v>343</v>
      </c>
      <c r="D203" s="29" t="s">
        <v>31</v>
      </c>
      <c r="E203" s="16"/>
      <c r="F203" s="26">
        <v>20</v>
      </c>
      <c r="G203" s="32"/>
      <c r="H203" s="38">
        <f t="shared" si="3"/>
        <v>0</v>
      </c>
    </row>
    <row r="204" spans="1:8" ht="45">
      <c r="A204" s="30">
        <v>198</v>
      </c>
      <c r="B204" s="40" t="s">
        <v>128</v>
      </c>
      <c r="C204" s="2" t="s">
        <v>452</v>
      </c>
      <c r="D204" s="29" t="s">
        <v>31</v>
      </c>
      <c r="E204" s="16"/>
      <c r="F204" s="26">
        <v>98</v>
      </c>
      <c r="G204" s="32"/>
      <c r="H204" s="38">
        <f t="shared" si="3"/>
        <v>0</v>
      </c>
    </row>
    <row r="205" spans="1:8" ht="30">
      <c r="A205" s="30">
        <v>199</v>
      </c>
      <c r="B205" s="40" t="s">
        <v>129</v>
      </c>
      <c r="C205" s="2" t="s">
        <v>453</v>
      </c>
      <c r="D205" s="29" t="s">
        <v>4</v>
      </c>
      <c r="E205" s="16"/>
      <c r="F205" s="26">
        <v>466</v>
      </c>
      <c r="G205" s="32"/>
      <c r="H205" s="38">
        <f t="shared" si="3"/>
        <v>0</v>
      </c>
    </row>
    <row r="206" spans="1:8" ht="90">
      <c r="A206" s="30">
        <v>200</v>
      </c>
      <c r="B206" s="40" t="s">
        <v>344</v>
      </c>
      <c r="C206" s="2" t="s">
        <v>454</v>
      </c>
      <c r="D206" s="29" t="s">
        <v>31</v>
      </c>
      <c r="E206" s="25"/>
      <c r="F206" s="26">
        <v>446</v>
      </c>
      <c r="G206" s="32"/>
      <c r="H206" s="38">
        <f t="shared" si="3"/>
        <v>0</v>
      </c>
    </row>
    <row r="207" spans="1:8" ht="90">
      <c r="A207" s="30">
        <v>201</v>
      </c>
      <c r="B207" s="40" t="s">
        <v>346</v>
      </c>
      <c r="C207" s="2" t="s">
        <v>345</v>
      </c>
      <c r="D207" s="29" t="s">
        <v>4</v>
      </c>
      <c r="E207" s="33"/>
      <c r="F207" s="26">
        <v>530</v>
      </c>
      <c r="G207" s="32"/>
      <c r="H207" s="38">
        <f t="shared" si="3"/>
        <v>0</v>
      </c>
    </row>
    <row r="208" spans="1:8" ht="45">
      <c r="A208" s="30">
        <v>202</v>
      </c>
      <c r="B208" s="40" t="s">
        <v>348</v>
      </c>
      <c r="C208" s="2" t="s">
        <v>347</v>
      </c>
      <c r="D208" s="29" t="s">
        <v>4</v>
      </c>
      <c r="E208" s="25"/>
      <c r="F208" s="26">
        <v>720</v>
      </c>
      <c r="G208" s="32"/>
      <c r="H208" s="38">
        <f t="shared" si="3"/>
        <v>0</v>
      </c>
    </row>
    <row r="209" spans="1:8" ht="75">
      <c r="A209" s="30">
        <v>203</v>
      </c>
      <c r="B209" s="40" t="s">
        <v>350</v>
      </c>
      <c r="C209" s="2" t="s">
        <v>349</v>
      </c>
      <c r="D209" s="29" t="s">
        <v>4</v>
      </c>
      <c r="E209" s="25"/>
      <c r="F209" s="26">
        <v>148</v>
      </c>
      <c r="G209" s="32"/>
      <c r="H209" s="38">
        <f t="shared" si="3"/>
        <v>0</v>
      </c>
    </row>
    <row r="210" spans="1:8" ht="105">
      <c r="A210" s="30">
        <v>204</v>
      </c>
      <c r="B210" s="40" t="s">
        <v>351</v>
      </c>
      <c r="C210" s="2" t="s">
        <v>352</v>
      </c>
      <c r="D210" s="29" t="s">
        <v>4</v>
      </c>
      <c r="E210" s="25"/>
      <c r="F210" s="26">
        <v>133</v>
      </c>
      <c r="G210" s="32"/>
      <c r="H210" s="38">
        <f t="shared" si="3"/>
        <v>0</v>
      </c>
    </row>
    <row r="211" spans="1:8" ht="75">
      <c r="A211" s="30">
        <v>205</v>
      </c>
      <c r="B211" s="40" t="s">
        <v>130</v>
      </c>
      <c r="C211" s="2" t="s">
        <v>455</v>
      </c>
      <c r="D211" s="29" t="s">
        <v>4</v>
      </c>
      <c r="E211" s="25"/>
      <c r="F211" s="26">
        <v>263</v>
      </c>
      <c r="G211" s="32"/>
      <c r="H211" s="38">
        <f t="shared" si="3"/>
        <v>0</v>
      </c>
    </row>
    <row r="212" spans="1:8" ht="105">
      <c r="A212" s="30">
        <v>206</v>
      </c>
      <c r="B212" s="40" t="s">
        <v>131</v>
      </c>
      <c r="C212" s="2" t="s">
        <v>477</v>
      </c>
      <c r="D212" s="29" t="s">
        <v>4</v>
      </c>
      <c r="E212" s="25"/>
      <c r="F212" s="26">
        <v>160</v>
      </c>
      <c r="G212" s="32"/>
      <c r="H212" s="38">
        <f t="shared" si="3"/>
        <v>0</v>
      </c>
    </row>
    <row r="213" spans="1:8" ht="60">
      <c r="A213" s="30">
        <v>207</v>
      </c>
      <c r="B213" s="40" t="s">
        <v>132</v>
      </c>
      <c r="C213" s="2" t="s">
        <v>478</v>
      </c>
      <c r="D213" s="29" t="s">
        <v>4</v>
      </c>
      <c r="E213" s="25"/>
      <c r="F213" s="26">
        <v>500</v>
      </c>
      <c r="G213" s="32"/>
      <c r="H213" s="38">
        <f t="shared" si="3"/>
        <v>0</v>
      </c>
    </row>
    <row r="214" spans="1:8" ht="60">
      <c r="A214" s="30">
        <v>208</v>
      </c>
      <c r="B214" s="40" t="s">
        <v>362</v>
      </c>
      <c r="C214" s="2" t="s">
        <v>363</v>
      </c>
      <c r="D214" s="29" t="s">
        <v>31</v>
      </c>
      <c r="E214" s="25"/>
      <c r="F214" s="26">
        <v>22</v>
      </c>
      <c r="G214" s="32"/>
      <c r="H214" s="38">
        <f t="shared" si="3"/>
        <v>0</v>
      </c>
    </row>
    <row r="215" spans="1:8" ht="60">
      <c r="A215" s="30">
        <v>209</v>
      </c>
      <c r="B215" s="40" t="s">
        <v>133</v>
      </c>
      <c r="C215" s="2" t="s">
        <v>245</v>
      </c>
      <c r="D215" s="29" t="s">
        <v>31</v>
      </c>
      <c r="E215" s="16"/>
      <c r="F215" s="26">
        <v>10</v>
      </c>
      <c r="G215" s="32"/>
      <c r="H215" s="38">
        <f t="shared" si="3"/>
        <v>0</v>
      </c>
    </row>
    <row r="216" spans="1:8" ht="30">
      <c r="A216" s="30">
        <v>210</v>
      </c>
      <c r="B216" s="40" t="s">
        <v>134</v>
      </c>
      <c r="C216" s="2" t="s">
        <v>246</v>
      </c>
      <c r="D216" s="29" t="s">
        <v>31</v>
      </c>
      <c r="E216" s="16"/>
      <c r="F216" s="26">
        <v>135</v>
      </c>
      <c r="G216" s="32"/>
      <c r="H216" s="38">
        <f t="shared" si="3"/>
        <v>0</v>
      </c>
    </row>
    <row r="217" spans="1:8" ht="150">
      <c r="A217" s="30">
        <v>211</v>
      </c>
      <c r="B217" s="40" t="s">
        <v>135</v>
      </c>
      <c r="C217" s="2" t="s">
        <v>353</v>
      </c>
      <c r="D217" s="29" t="s">
        <v>24</v>
      </c>
      <c r="E217" s="25"/>
      <c r="F217" s="26">
        <v>26</v>
      </c>
      <c r="G217" s="32"/>
      <c r="H217" s="38">
        <f t="shared" si="3"/>
        <v>0</v>
      </c>
    </row>
    <row r="218" spans="1:8" ht="135">
      <c r="A218" s="30">
        <v>212</v>
      </c>
      <c r="B218" s="40" t="s">
        <v>136</v>
      </c>
      <c r="C218" s="2" t="s">
        <v>354</v>
      </c>
      <c r="D218" s="29" t="s">
        <v>4</v>
      </c>
      <c r="E218" s="25"/>
      <c r="F218" s="26">
        <v>54</v>
      </c>
      <c r="G218" s="32"/>
      <c r="H218" s="38">
        <f t="shared" si="3"/>
        <v>0</v>
      </c>
    </row>
    <row r="219" spans="1:8" ht="30">
      <c r="A219" s="30">
        <v>213</v>
      </c>
      <c r="B219" s="40" t="s">
        <v>355</v>
      </c>
      <c r="C219" s="2" t="s">
        <v>456</v>
      </c>
      <c r="D219" s="29" t="s">
        <v>31</v>
      </c>
      <c r="E219" s="16"/>
      <c r="F219" s="26">
        <v>80</v>
      </c>
      <c r="G219" s="32"/>
      <c r="H219" s="38">
        <f t="shared" si="3"/>
        <v>0</v>
      </c>
    </row>
    <row r="220" spans="1:8" ht="30">
      <c r="A220" s="30">
        <v>214</v>
      </c>
      <c r="B220" s="40" t="s">
        <v>137</v>
      </c>
      <c r="C220" s="2" t="s">
        <v>457</v>
      </c>
      <c r="D220" s="29" t="s">
        <v>26</v>
      </c>
      <c r="E220" s="16"/>
      <c r="F220" s="26">
        <v>60</v>
      </c>
      <c r="G220" s="32"/>
      <c r="H220" s="38">
        <f t="shared" si="3"/>
        <v>0</v>
      </c>
    </row>
    <row r="221" spans="1:8" ht="30">
      <c r="A221" s="30">
        <v>215</v>
      </c>
      <c r="B221" s="40" t="s">
        <v>381</v>
      </c>
      <c r="C221" s="2" t="s">
        <v>458</v>
      </c>
      <c r="D221" s="29" t="s">
        <v>26</v>
      </c>
      <c r="E221" s="16"/>
      <c r="F221" s="26">
        <v>70</v>
      </c>
      <c r="G221" s="32"/>
      <c r="H221" s="38">
        <f t="shared" si="3"/>
        <v>0</v>
      </c>
    </row>
    <row r="222" spans="1:8" ht="30">
      <c r="A222" s="30">
        <v>216</v>
      </c>
      <c r="B222" s="40" t="s">
        <v>382</v>
      </c>
      <c r="C222" s="2" t="s">
        <v>458</v>
      </c>
      <c r="D222" s="29" t="s">
        <v>26</v>
      </c>
      <c r="E222" s="16"/>
      <c r="F222" s="26">
        <v>70</v>
      </c>
      <c r="G222" s="32"/>
      <c r="H222" s="38">
        <f t="shared" si="3"/>
        <v>0</v>
      </c>
    </row>
    <row r="223" spans="1:8">
      <c r="A223" s="30">
        <v>217</v>
      </c>
      <c r="B223" s="40" t="s">
        <v>138</v>
      </c>
      <c r="C223" s="2" t="s">
        <v>247</v>
      </c>
      <c r="D223" s="29" t="s">
        <v>4</v>
      </c>
      <c r="E223" s="16"/>
      <c r="F223" s="26">
        <v>80</v>
      </c>
      <c r="G223" s="32"/>
      <c r="H223" s="38">
        <f t="shared" si="3"/>
        <v>0</v>
      </c>
    </row>
    <row r="224" spans="1:8" ht="30">
      <c r="A224" s="30">
        <v>218</v>
      </c>
      <c r="B224" s="40" t="s">
        <v>139</v>
      </c>
      <c r="C224" s="2" t="s">
        <v>248</v>
      </c>
      <c r="D224" s="29" t="s">
        <v>31</v>
      </c>
      <c r="E224" s="16"/>
      <c r="F224" s="26">
        <v>30</v>
      </c>
      <c r="G224" s="32"/>
      <c r="H224" s="38">
        <f t="shared" si="3"/>
        <v>0</v>
      </c>
    </row>
    <row r="225" spans="1:8" ht="30">
      <c r="A225" s="30">
        <v>219</v>
      </c>
      <c r="B225" s="40" t="s">
        <v>140</v>
      </c>
      <c r="C225" s="2" t="s">
        <v>249</v>
      </c>
      <c r="D225" s="29" t="s">
        <v>31</v>
      </c>
      <c r="E225" s="16"/>
      <c r="F225" s="26">
        <v>30</v>
      </c>
      <c r="G225" s="32"/>
      <c r="H225" s="38">
        <f t="shared" si="3"/>
        <v>0</v>
      </c>
    </row>
    <row r="226" spans="1:8" ht="105">
      <c r="A226" s="30">
        <v>220</v>
      </c>
      <c r="B226" s="40" t="s">
        <v>158</v>
      </c>
      <c r="C226" s="2" t="s">
        <v>376</v>
      </c>
      <c r="D226" s="29" t="s">
        <v>31</v>
      </c>
      <c r="E226" s="25"/>
      <c r="F226" s="26">
        <v>10</v>
      </c>
      <c r="G226" s="32"/>
      <c r="H226" s="38">
        <f t="shared" si="3"/>
        <v>0</v>
      </c>
    </row>
    <row r="227" spans="1:8">
      <c r="A227" s="30">
        <v>221</v>
      </c>
      <c r="B227" s="40" t="s">
        <v>159</v>
      </c>
      <c r="C227" s="2" t="s">
        <v>459</v>
      </c>
      <c r="D227" s="29" t="s">
        <v>31</v>
      </c>
      <c r="E227" s="16"/>
      <c r="F227" s="26">
        <v>10</v>
      </c>
      <c r="G227" s="32"/>
      <c r="H227" s="38">
        <f t="shared" si="3"/>
        <v>0</v>
      </c>
    </row>
    <row r="228" spans="1:8" ht="60">
      <c r="A228" s="30">
        <v>222</v>
      </c>
      <c r="B228" s="40" t="s">
        <v>141</v>
      </c>
      <c r="C228" s="2" t="s">
        <v>460</v>
      </c>
      <c r="D228" s="29" t="s">
        <v>31</v>
      </c>
      <c r="E228" s="16"/>
      <c r="F228" s="26">
        <v>80</v>
      </c>
      <c r="G228" s="32"/>
      <c r="H228" s="38">
        <f t="shared" si="3"/>
        <v>0</v>
      </c>
    </row>
    <row r="229" spans="1:8" ht="60">
      <c r="A229" s="30">
        <v>223</v>
      </c>
      <c r="B229" s="40" t="s">
        <v>142</v>
      </c>
      <c r="C229" s="2" t="s">
        <v>250</v>
      </c>
      <c r="D229" s="29" t="s">
        <v>4</v>
      </c>
      <c r="E229" s="16"/>
      <c r="F229" s="26">
        <v>10</v>
      </c>
      <c r="G229" s="32"/>
      <c r="H229" s="38">
        <f t="shared" si="3"/>
        <v>0</v>
      </c>
    </row>
    <row r="230" spans="1:8" ht="30">
      <c r="A230" s="30">
        <v>224</v>
      </c>
      <c r="B230" s="40" t="s">
        <v>378</v>
      </c>
      <c r="C230" s="2" t="s">
        <v>379</v>
      </c>
      <c r="D230" s="29" t="s">
        <v>4</v>
      </c>
      <c r="E230" s="16"/>
      <c r="F230" s="26">
        <v>1000</v>
      </c>
      <c r="G230" s="32"/>
      <c r="H230" s="38">
        <f t="shared" si="3"/>
        <v>0</v>
      </c>
    </row>
    <row r="231" spans="1:8" ht="30">
      <c r="A231" s="30">
        <v>225</v>
      </c>
      <c r="B231" s="40" t="s">
        <v>377</v>
      </c>
      <c r="C231" s="2" t="s">
        <v>285</v>
      </c>
      <c r="D231" s="29" t="s">
        <v>24</v>
      </c>
      <c r="E231" s="16"/>
      <c r="F231" s="26">
        <v>6000</v>
      </c>
      <c r="G231" s="32"/>
      <c r="H231" s="38">
        <f t="shared" si="3"/>
        <v>0</v>
      </c>
    </row>
    <row r="232" spans="1:8" ht="60">
      <c r="A232" s="30">
        <v>226</v>
      </c>
      <c r="B232" s="40" t="s">
        <v>143</v>
      </c>
      <c r="C232" s="2" t="s">
        <v>286</v>
      </c>
      <c r="D232" s="29" t="s">
        <v>4</v>
      </c>
      <c r="E232" s="16"/>
      <c r="F232" s="26">
        <v>3877</v>
      </c>
      <c r="G232" s="32"/>
      <c r="H232" s="38">
        <f t="shared" si="3"/>
        <v>0</v>
      </c>
    </row>
    <row r="233" spans="1:8" ht="45">
      <c r="A233" s="30">
        <v>227</v>
      </c>
      <c r="B233" s="40" t="s">
        <v>471</v>
      </c>
      <c r="C233" s="2" t="s">
        <v>473</v>
      </c>
      <c r="D233" s="29" t="s">
        <v>4</v>
      </c>
      <c r="E233" s="16"/>
      <c r="F233" s="26">
        <v>100</v>
      </c>
      <c r="G233" s="32"/>
      <c r="H233" s="38">
        <f t="shared" si="3"/>
        <v>0</v>
      </c>
    </row>
    <row r="234" spans="1:8" ht="45">
      <c r="A234" s="30">
        <v>228</v>
      </c>
      <c r="B234" s="40" t="s">
        <v>472</v>
      </c>
      <c r="C234" s="2" t="s">
        <v>474</v>
      </c>
      <c r="D234" s="29" t="s">
        <v>4</v>
      </c>
      <c r="E234" s="16"/>
      <c r="F234" s="26">
        <v>100</v>
      </c>
      <c r="G234" s="32"/>
      <c r="H234" s="38">
        <f t="shared" si="3"/>
        <v>0</v>
      </c>
    </row>
    <row r="235" spans="1:8" ht="60">
      <c r="A235" s="30">
        <v>229</v>
      </c>
      <c r="B235" s="40" t="s">
        <v>467</v>
      </c>
      <c r="C235" s="2" t="s">
        <v>251</v>
      </c>
      <c r="D235" s="29" t="s">
        <v>4</v>
      </c>
      <c r="E235" s="16"/>
      <c r="F235" s="26">
        <v>271</v>
      </c>
      <c r="G235" s="32"/>
      <c r="H235" s="38">
        <f t="shared" si="3"/>
        <v>0</v>
      </c>
    </row>
    <row r="236" spans="1:8" ht="45">
      <c r="A236" s="30">
        <v>230</v>
      </c>
      <c r="B236" s="40" t="s">
        <v>468</v>
      </c>
      <c r="C236" s="2" t="s">
        <v>466</v>
      </c>
      <c r="D236" s="29" t="s">
        <v>24</v>
      </c>
      <c r="E236" s="16"/>
      <c r="F236" s="26">
        <v>30</v>
      </c>
      <c r="G236" s="32"/>
      <c r="H236" s="38">
        <f t="shared" si="3"/>
        <v>0</v>
      </c>
    </row>
    <row r="237" spans="1:8" ht="45">
      <c r="A237" s="30">
        <v>231</v>
      </c>
      <c r="B237" s="40" t="s">
        <v>469</v>
      </c>
      <c r="C237" s="2" t="s">
        <v>464</v>
      </c>
      <c r="D237" s="29" t="s">
        <v>24</v>
      </c>
      <c r="E237" s="16"/>
      <c r="F237" s="26">
        <v>30</v>
      </c>
      <c r="G237" s="32"/>
      <c r="H237" s="38">
        <f t="shared" si="3"/>
        <v>0</v>
      </c>
    </row>
    <row r="238" spans="1:8" ht="45">
      <c r="A238" s="30">
        <v>232</v>
      </c>
      <c r="B238" s="40" t="s">
        <v>470</v>
      </c>
      <c r="C238" s="2" t="s">
        <v>465</v>
      </c>
      <c r="D238" s="29" t="s">
        <v>24</v>
      </c>
      <c r="E238" s="16"/>
      <c r="F238" s="26">
        <v>30</v>
      </c>
      <c r="G238" s="32"/>
      <c r="H238" s="38">
        <f t="shared" si="3"/>
        <v>0</v>
      </c>
    </row>
    <row r="239" spans="1:8" ht="45">
      <c r="A239" s="30">
        <v>233</v>
      </c>
      <c r="B239" s="40" t="s">
        <v>144</v>
      </c>
      <c r="C239" s="2" t="s">
        <v>287</v>
      </c>
      <c r="D239" s="29" t="s">
        <v>24</v>
      </c>
      <c r="E239" s="16"/>
      <c r="F239" s="26">
        <v>73</v>
      </c>
      <c r="G239" s="32"/>
      <c r="H239" s="38">
        <f t="shared" si="3"/>
        <v>0</v>
      </c>
    </row>
    <row r="240" spans="1:8" ht="90">
      <c r="A240" s="30">
        <v>234</v>
      </c>
      <c r="B240" s="40" t="s">
        <v>461</v>
      </c>
      <c r="C240" s="2" t="s">
        <v>288</v>
      </c>
      <c r="D240" s="29" t="s">
        <v>24</v>
      </c>
      <c r="E240" s="16"/>
      <c r="F240" s="26">
        <v>1500</v>
      </c>
      <c r="G240" s="32"/>
      <c r="H240" s="38">
        <f t="shared" si="3"/>
        <v>0</v>
      </c>
    </row>
    <row r="241" spans="1:8" ht="90">
      <c r="A241" s="30">
        <v>235</v>
      </c>
      <c r="B241" s="40" t="s">
        <v>462</v>
      </c>
      <c r="C241" s="2" t="s">
        <v>288</v>
      </c>
      <c r="D241" s="29" t="s">
        <v>24</v>
      </c>
      <c r="E241" s="16"/>
      <c r="F241" s="26">
        <v>1000</v>
      </c>
      <c r="G241" s="32"/>
      <c r="H241" s="38">
        <f t="shared" si="3"/>
        <v>0</v>
      </c>
    </row>
    <row r="242" spans="1:8" ht="30">
      <c r="A242" s="30">
        <v>236</v>
      </c>
      <c r="B242" s="40" t="s">
        <v>479</v>
      </c>
      <c r="C242" s="2" t="s">
        <v>380</v>
      </c>
      <c r="D242" s="29" t="s">
        <v>24</v>
      </c>
      <c r="E242" s="16"/>
      <c r="F242" s="26">
        <v>20</v>
      </c>
      <c r="G242" s="32"/>
      <c r="H242" s="38">
        <f t="shared" si="3"/>
        <v>0</v>
      </c>
    </row>
    <row r="243" spans="1:8" ht="120">
      <c r="A243" s="30">
        <v>237</v>
      </c>
      <c r="B243" s="40" t="s">
        <v>383</v>
      </c>
      <c r="C243" s="2" t="s">
        <v>384</v>
      </c>
      <c r="D243" s="29" t="s">
        <v>24</v>
      </c>
      <c r="E243" s="16"/>
      <c r="F243" s="26">
        <v>20</v>
      </c>
      <c r="G243" s="32"/>
      <c r="H243" s="38">
        <f t="shared" si="3"/>
        <v>0</v>
      </c>
    </row>
    <row r="244" spans="1:8" ht="30">
      <c r="A244" s="30">
        <v>238</v>
      </c>
      <c r="B244" s="40" t="s">
        <v>145</v>
      </c>
      <c r="C244" s="2" t="s">
        <v>493</v>
      </c>
      <c r="D244" s="29" t="s">
        <v>24</v>
      </c>
      <c r="E244" s="16"/>
      <c r="F244" s="26">
        <v>90</v>
      </c>
      <c r="G244" s="32"/>
      <c r="H244" s="38">
        <f t="shared" si="3"/>
        <v>0</v>
      </c>
    </row>
    <row r="245" spans="1:8" ht="30">
      <c r="A245" s="30">
        <v>239</v>
      </c>
      <c r="B245" s="40" t="s">
        <v>146</v>
      </c>
      <c r="C245" s="2" t="s">
        <v>289</v>
      </c>
      <c r="D245" s="29" t="s">
        <v>24</v>
      </c>
      <c r="E245" s="16"/>
      <c r="F245" s="26">
        <v>20</v>
      </c>
      <c r="G245" s="32"/>
      <c r="H245" s="38">
        <f t="shared" si="3"/>
        <v>0</v>
      </c>
    </row>
    <row r="246" spans="1:8" ht="45">
      <c r="A246" s="30">
        <v>240</v>
      </c>
      <c r="B246" s="40" t="s">
        <v>492</v>
      </c>
      <c r="C246" s="2" t="s">
        <v>463</v>
      </c>
      <c r="D246" s="29" t="s">
        <v>24</v>
      </c>
      <c r="E246" s="16"/>
      <c r="F246" s="26">
        <v>83</v>
      </c>
      <c r="G246" s="32"/>
      <c r="H246" s="38">
        <f t="shared" si="3"/>
        <v>0</v>
      </c>
    </row>
    <row r="247" spans="1:8" ht="30">
      <c r="A247" s="30">
        <v>241</v>
      </c>
      <c r="B247" s="40" t="s">
        <v>258</v>
      </c>
      <c r="C247" s="2" t="s">
        <v>252</v>
      </c>
      <c r="D247" s="29" t="s">
        <v>24</v>
      </c>
      <c r="E247" s="16"/>
      <c r="F247" s="26">
        <v>34</v>
      </c>
      <c r="G247" s="32"/>
      <c r="H247" s="38">
        <f t="shared" si="3"/>
        <v>0</v>
      </c>
    </row>
    <row r="248" spans="1:8" ht="45">
      <c r="A248" s="30">
        <v>242</v>
      </c>
      <c r="B248" s="40" t="s">
        <v>406</v>
      </c>
      <c r="C248" s="2" t="s">
        <v>253</v>
      </c>
      <c r="D248" s="29" t="s">
        <v>24</v>
      </c>
      <c r="E248" s="16"/>
      <c r="F248" s="26">
        <v>51</v>
      </c>
      <c r="G248" s="32"/>
      <c r="H248" s="38">
        <f t="shared" si="3"/>
        <v>0</v>
      </c>
    </row>
    <row r="249" spans="1:8">
      <c r="A249" s="30">
        <v>243</v>
      </c>
      <c r="B249" s="40" t="s">
        <v>147</v>
      </c>
      <c r="C249" s="34" t="s">
        <v>254</v>
      </c>
      <c r="D249" s="29" t="s">
        <v>31</v>
      </c>
      <c r="E249" s="16"/>
      <c r="F249" s="26">
        <v>70</v>
      </c>
      <c r="G249" s="32"/>
      <c r="H249" s="38">
        <f t="shared" si="3"/>
        <v>0</v>
      </c>
    </row>
    <row r="250" spans="1:8">
      <c r="A250" s="30">
        <v>244</v>
      </c>
      <c r="B250" s="40" t="s">
        <v>150</v>
      </c>
      <c r="C250" s="27" t="s">
        <v>368</v>
      </c>
      <c r="D250" s="29" t="s">
        <v>24</v>
      </c>
      <c r="E250" s="16"/>
      <c r="F250" s="26">
        <v>20</v>
      </c>
      <c r="G250" s="32"/>
      <c r="H250" s="38">
        <f t="shared" si="3"/>
        <v>0</v>
      </c>
    </row>
    <row r="251" spans="1:8">
      <c r="A251" s="30">
        <v>245</v>
      </c>
      <c r="B251" s="40" t="s">
        <v>151</v>
      </c>
      <c r="C251" s="27" t="s">
        <v>369</v>
      </c>
      <c r="D251" s="29" t="s">
        <v>24</v>
      </c>
      <c r="E251" s="16"/>
      <c r="F251" s="26">
        <v>20</v>
      </c>
      <c r="G251" s="32"/>
      <c r="H251" s="38">
        <f t="shared" si="3"/>
        <v>0</v>
      </c>
    </row>
    <row r="252" spans="1:8">
      <c r="A252" s="30">
        <v>246</v>
      </c>
      <c r="B252" s="40" t="s">
        <v>152</v>
      </c>
      <c r="C252" s="27" t="s">
        <v>370</v>
      </c>
      <c r="D252" s="29" t="s">
        <v>24</v>
      </c>
      <c r="E252" s="16"/>
      <c r="F252" s="26">
        <v>20</v>
      </c>
      <c r="G252" s="32"/>
      <c r="H252" s="38">
        <f t="shared" si="3"/>
        <v>0</v>
      </c>
    </row>
    <row r="253" spans="1:8">
      <c r="A253" s="30">
        <v>247</v>
      </c>
      <c r="B253" s="40" t="s">
        <v>156</v>
      </c>
      <c r="C253" s="27" t="s">
        <v>385</v>
      </c>
      <c r="D253" s="29" t="s">
        <v>24</v>
      </c>
      <c r="E253" s="16"/>
      <c r="F253" s="26">
        <v>20</v>
      </c>
      <c r="G253" s="32"/>
      <c r="H253" s="38">
        <f t="shared" si="3"/>
        <v>0</v>
      </c>
    </row>
    <row r="254" spans="1:8" ht="30">
      <c r="A254" s="30">
        <v>248</v>
      </c>
      <c r="B254" s="40" t="s">
        <v>396</v>
      </c>
      <c r="C254" s="27" t="s">
        <v>397</v>
      </c>
      <c r="D254" s="29" t="s">
        <v>398</v>
      </c>
      <c r="E254" s="16"/>
      <c r="F254" s="26">
        <v>100</v>
      </c>
      <c r="G254" s="32"/>
      <c r="H254" s="38">
        <f t="shared" si="3"/>
        <v>0</v>
      </c>
    </row>
    <row r="255" spans="1:8" ht="30">
      <c r="A255" s="30">
        <v>249</v>
      </c>
      <c r="B255" s="40" t="s">
        <v>155</v>
      </c>
      <c r="C255" s="27" t="s">
        <v>399</v>
      </c>
      <c r="D255" s="29" t="s">
        <v>398</v>
      </c>
      <c r="E255" s="16"/>
      <c r="F255" s="26">
        <v>100</v>
      </c>
      <c r="G255" s="32"/>
      <c r="H255" s="38">
        <f t="shared" si="3"/>
        <v>0</v>
      </c>
    </row>
    <row r="256" spans="1:8">
      <c r="A256" s="30">
        <v>250</v>
      </c>
      <c r="B256" s="40" t="s">
        <v>357</v>
      </c>
      <c r="C256" s="27" t="s">
        <v>358</v>
      </c>
      <c r="D256" s="29" t="s">
        <v>24</v>
      </c>
      <c r="E256" s="25"/>
      <c r="F256" s="26">
        <v>20</v>
      </c>
      <c r="G256" s="32"/>
      <c r="H256" s="38">
        <f t="shared" si="3"/>
        <v>0</v>
      </c>
    </row>
    <row r="257" spans="1:8" ht="150">
      <c r="A257" s="49">
        <v>251</v>
      </c>
      <c r="B257" s="50" t="s">
        <v>417</v>
      </c>
      <c r="C257" s="51" t="s">
        <v>418</v>
      </c>
      <c r="D257" s="52" t="s">
        <v>24</v>
      </c>
      <c r="E257" s="53"/>
      <c r="F257" s="54">
        <v>10</v>
      </c>
      <c r="G257" s="55"/>
      <c r="H257" s="42">
        <f t="shared" si="3"/>
        <v>0</v>
      </c>
    </row>
    <row r="258" spans="1:8" ht="21.75" customHeight="1">
      <c r="A258" s="56" t="s">
        <v>480</v>
      </c>
      <c r="B258" s="57"/>
      <c r="C258" s="57"/>
      <c r="D258" s="57"/>
      <c r="E258" s="57"/>
      <c r="F258" s="57"/>
      <c r="G258" s="58"/>
      <c r="H258" s="59">
        <f>SUM(H7:H257)</f>
        <v>0</v>
      </c>
    </row>
    <row r="259" spans="1:8" ht="26.25" customHeight="1">
      <c r="A259" s="56" t="s">
        <v>481</v>
      </c>
      <c r="B259" s="57"/>
      <c r="C259" s="57"/>
      <c r="D259" s="57"/>
      <c r="E259" s="57"/>
      <c r="F259" s="57"/>
      <c r="G259" s="58"/>
      <c r="H259" s="59">
        <f>H258*1.23</f>
        <v>0</v>
      </c>
    </row>
    <row r="260" spans="1:8">
      <c r="A260" s="12"/>
      <c r="B260" s="24"/>
      <c r="C260" s="24"/>
      <c r="D260" s="12"/>
      <c r="E260" s="18"/>
      <c r="F260" s="11"/>
    </row>
    <row r="261" spans="1:8">
      <c r="A261" s="12"/>
      <c r="B261" s="24"/>
      <c r="C261" s="24"/>
      <c r="D261" s="12"/>
      <c r="E261" s="18"/>
      <c r="F261" s="11"/>
    </row>
    <row r="262" spans="1:8">
      <c r="A262" s="12"/>
      <c r="B262" s="24"/>
      <c r="C262" s="24"/>
      <c r="D262" s="12"/>
      <c r="E262" s="18"/>
      <c r="F262" s="11"/>
    </row>
    <row r="263" spans="1:8">
      <c r="A263" s="12"/>
      <c r="B263" s="24"/>
      <c r="C263" s="24"/>
      <c r="D263" s="12"/>
      <c r="E263" s="18"/>
      <c r="F263" s="11"/>
    </row>
    <row r="264" spans="1:8">
      <c r="A264" s="12"/>
      <c r="B264" s="24"/>
      <c r="C264" s="24"/>
      <c r="D264" s="12"/>
      <c r="E264" s="18"/>
      <c r="F264" s="11"/>
    </row>
    <row r="265" spans="1:8">
      <c r="A265" s="12"/>
      <c r="B265" s="24"/>
      <c r="C265" s="24"/>
      <c r="D265" s="12"/>
      <c r="E265" s="18"/>
      <c r="F265" s="11"/>
    </row>
    <row r="266" spans="1:8">
      <c r="A266" s="12"/>
      <c r="B266" s="24"/>
      <c r="C266" s="24"/>
      <c r="D266" s="12"/>
      <c r="E266" s="18"/>
      <c r="F266" s="11"/>
    </row>
    <row r="267" spans="1:8">
      <c r="A267" s="12"/>
      <c r="B267" s="24"/>
      <c r="C267" s="24"/>
      <c r="D267" s="12"/>
      <c r="E267" s="18"/>
      <c r="F267" s="11"/>
    </row>
    <row r="268" spans="1:8">
      <c r="A268" s="12"/>
      <c r="B268" s="24"/>
      <c r="C268" s="24"/>
      <c r="D268" s="12"/>
      <c r="E268" s="18"/>
      <c r="F268" s="11"/>
    </row>
    <row r="269" spans="1:8">
      <c r="A269" s="12"/>
      <c r="B269" s="24"/>
      <c r="C269" s="24"/>
      <c r="D269" s="12"/>
      <c r="E269" s="18"/>
      <c r="F269" s="11"/>
    </row>
    <row r="270" spans="1:8">
      <c r="A270" s="12"/>
      <c r="B270" s="24"/>
      <c r="C270" s="24"/>
      <c r="D270" s="12"/>
      <c r="E270" s="18"/>
      <c r="F270" s="11"/>
    </row>
    <row r="271" spans="1:8">
      <c r="A271" s="12"/>
      <c r="B271" s="24"/>
      <c r="C271" s="24"/>
      <c r="D271" s="12"/>
      <c r="E271" s="18"/>
      <c r="F271" s="11"/>
    </row>
    <row r="272" spans="1:8">
      <c r="A272" s="12"/>
      <c r="B272" s="24"/>
      <c r="C272" s="24"/>
      <c r="D272" s="12"/>
      <c r="E272" s="18"/>
      <c r="F272" s="11"/>
    </row>
    <row r="273" spans="1:6">
      <c r="A273" s="12"/>
      <c r="B273" s="24"/>
      <c r="C273" s="24"/>
      <c r="D273" s="12"/>
      <c r="E273" s="18"/>
      <c r="F273" s="11"/>
    </row>
    <row r="274" spans="1:6">
      <c r="A274" s="12"/>
      <c r="B274" s="24"/>
      <c r="C274" s="24"/>
      <c r="D274" s="12"/>
      <c r="E274" s="18"/>
      <c r="F274" s="11"/>
    </row>
    <row r="275" spans="1:6">
      <c r="A275" s="12"/>
      <c r="B275" s="24"/>
      <c r="C275" s="24"/>
      <c r="D275" s="12"/>
      <c r="E275" s="18"/>
      <c r="F275" s="11"/>
    </row>
    <row r="276" spans="1:6">
      <c r="A276" s="12"/>
      <c r="B276" s="24"/>
      <c r="C276" s="24"/>
      <c r="D276" s="12"/>
      <c r="E276" s="18"/>
      <c r="F276" s="11"/>
    </row>
    <row r="277" spans="1:6">
      <c r="A277" s="12"/>
      <c r="B277" s="24"/>
      <c r="C277" s="24"/>
      <c r="D277" s="12"/>
      <c r="E277" s="18"/>
      <c r="F277" s="11"/>
    </row>
    <row r="278" spans="1:6">
      <c r="A278" s="12"/>
      <c r="B278" s="24"/>
      <c r="C278" s="24"/>
      <c r="D278" s="12"/>
      <c r="E278" s="18"/>
      <c r="F278" s="11"/>
    </row>
    <row r="279" spans="1:6">
      <c r="A279" s="12"/>
      <c r="B279" s="24"/>
      <c r="C279" s="24"/>
      <c r="D279" s="12"/>
      <c r="E279" s="18"/>
      <c r="F279" s="11"/>
    </row>
    <row r="280" spans="1:6">
      <c r="A280" s="12"/>
      <c r="B280" s="24"/>
      <c r="C280" s="24"/>
      <c r="D280" s="12"/>
      <c r="E280" s="18"/>
      <c r="F280" s="11"/>
    </row>
    <row r="281" spans="1:6">
      <c r="A281" s="12"/>
      <c r="B281" s="24"/>
      <c r="C281" s="24"/>
      <c r="D281" s="12"/>
      <c r="E281" s="18"/>
      <c r="F281" s="11"/>
    </row>
    <row r="282" spans="1:6">
      <c r="A282" s="12"/>
      <c r="B282" s="24"/>
      <c r="C282" s="24"/>
      <c r="D282" s="12"/>
      <c r="E282" s="18"/>
      <c r="F282" s="11"/>
    </row>
    <row r="283" spans="1:6">
      <c r="A283" s="12"/>
      <c r="B283" s="24"/>
      <c r="C283" s="24"/>
      <c r="D283" s="12"/>
      <c r="E283" s="18"/>
      <c r="F283" s="11"/>
    </row>
    <row r="284" spans="1:6">
      <c r="A284" s="12"/>
      <c r="B284" s="24"/>
      <c r="C284" s="24"/>
      <c r="D284" s="12"/>
      <c r="E284" s="18"/>
      <c r="F284" s="11"/>
    </row>
    <row r="285" spans="1:6">
      <c r="A285" s="12"/>
      <c r="B285" s="24"/>
      <c r="C285" s="24"/>
      <c r="D285" s="12"/>
      <c r="E285" s="18"/>
      <c r="F285" s="11"/>
    </row>
    <row r="286" spans="1:6">
      <c r="A286" s="12"/>
      <c r="B286" s="24"/>
      <c r="C286" s="24"/>
      <c r="D286" s="12"/>
      <c r="E286" s="18"/>
      <c r="F286" s="11"/>
    </row>
    <row r="287" spans="1:6">
      <c r="A287" s="12"/>
      <c r="B287" s="24"/>
      <c r="C287" s="24"/>
      <c r="D287" s="12"/>
      <c r="E287" s="18"/>
      <c r="F287" s="11"/>
    </row>
    <row r="288" spans="1:6">
      <c r="A288" s="12"/>
      <c r="B288" s="24"/>
      <c r="C288" s="24"/>
      <c r="D288" s="12"/>
      <c r="E288" s="18"/>
      <c r="F288" s="11"/>
    </row>
    <row r="289" spans="1:6">
      <c r="A289" s="12"/>
      <c r="B289" s="24"/>
      <c r="C289" s="24"/>
      <c r="D289" s="12"/>
      <c r="E289" s="18"/>
      <c r="F289" s="11"/>
    </row>
    <row r="290" spans="1:6">
      <c r="A290" s="12"/>
      <c r="B290" s="24"/>
      <c r="C290" s="24"/>
      <c r="D290" s="12"/>
      <c r="E290" s="18"/>
      <c r="F290" s="11"/>
    </row>
    <row r="291" spans="1:6">
      <c r="A291" s="12"/>
      <c r="B291" s="24"/>
      <c r="C291" s="24"/>
      <c r="D291" s="12"/>
      <c r="E291" s="18"/>
      <c r="F291" s="11"/>
    </row>
    <row r="292" spans="1:6">
      <c r="A292" s="12"/>
      <c r="B292" s="24"/>
      <c r="C292" s="24"/>
      <c r="D292" s="12"/>
      <c r="E292" s="18"/>
      <c r="F292" s="11"/>
    </row>
    <row r="293" spans="1:6">
      <c r="A293" s="12"/>
      <c r="B293" s="24"/>
      <c r="C293" s="24"/>
      <c r="D293" s="12"/>
      <c r="E293" s="18"/>
      <c r="F293" s="11"/>
    </row>
    <row r="294" spans="1:6">
      <c r="A294" s="12"/>
      <c r="B294" s="24"/>
      <c r="C294" s="24"/>
      <c r="D294" s="12"/>
      <c r="E294" s="18"/>
      <c r="F294" s="11"/>
    </row>
    <row r="295" spans="1:6">
      <c r="A295" s="12"/>
      <c r="B295" s="24"/>
      <c r="C295" s="24"/>
      <c r="D295" s="12"/>
      <c r="E295" s="18"/>
      <c r="F295" s="11"/>
    </row>
    <row r="296" spans="1:6">
      <c r="A296" s="12"/>
      <c r="B296" s="24"/>
      <c r="C296" s="24"/>
      <c r="D296" s="12"/>
      <c r="E296" s="18"/>
      <c r="F296" s="11"/>
    </row>
    <row r="297" spans="1:6">
      <c r="A297" s="12"/>
      <c r="B297" s="24"/>
      <c r="C297" s="24"/>
      <c r="D297" s="12"/>
      <c r="E297" s="18"/>
      <c r="F297" s="11"/>
    </row>
    <row r="298" spans="1:6">
      <c r="A298" s="12"/>
      <c r="B298" s="24"/>
      <c r="C298" s="24"/>
      <c r="D298" s="12"/>
      <c r="E298" s="18"/>
      <c r="F298" s="11"/>
    </row>
    <row r="299" spans="1:6">
      <c r="A299" s="12"/>
      <c r="B299" s="24"/>
      <c r="C299" s="24"/>
      <c r="D299" s="12"/>
      <c r="E299" s="18"/>
      <c r="F299" s="11"/>
    </row>
    <row r="300" spans="1:6">
      <c r="A300" s="12"/>
      <c r="B300" s="24"/>
      <c r="C300" s="24"/>
      <c r="D300" s="12"/>
      <c r="E300" s="18"/>
      <c r="F300" s="11"/>
    </row>
    <row r="301" spans="1:6">
      <c r="A301" s="12"/>
      <c r="B301" s="24"/>
      <c r="C301" s="24"/>
      <c r="D301" s="12"/>
      <c r="E301" s="18"/>
      <c r="F301" s="11"/>
    </row>
    <row r="302" spans="1:6">
      <c r="A302" s="12"/>
      <c r="B302" s="24"/>
      <c r="C302" s="24"/>
      <c r="D302" s="12"/>
      <c r="E302" s="18"/>
      <c r="F302" s="11"/>
    </row>
    <row r="303" spans="1:6">
      <c r="A303" s="12"/>
      <c r="B303" s="24"/>
      <c r="C303" s="24"/>
      <c r="D303" s="12"/>
      <c r="E303" s="18"/>
      <c r="F303" s="11"/>
    </row>
    <row r="304" spans="1:6">
      <c r="A304" s="12"/>
      <c r="B304" s="24"/>
      <c r="C304" s="24"/>
      <c r="D304" s="12"/>
      <c r="E304" s="18"/>
      <c r="F304" s="11"/>
    </row>
    <row r="305" spans="1:6">
      <c r="A305" s="12"/>
      <c r="B305" s="24"/>
      <c r="C305" s="24"/>
      <c r="D305" s="12"/>
      <c r="E305" s="18"/>
      <c r="F305" s="11"/>
    </row>
    <row r="306" spans="1:6">
      <c r="A306" s="12"/>
      <c r="B306" s="24"/>
      <c r="C306" s="24"/>
      <c r="D306" s="12"/>
      <c r="E306" s="18"/>
      <c r="F306" s="11"/>
    </row>
    <row r="307" spans="1:6">
      <c r="A307" s="12"/>
      <c r="B307" s="24"/>
      <c r="C307" s="24"/>
      <c r="D307" s="12"/>
      <c r="E307" s="18"/>
      <c r="F307" s="11"/>
    </row>
    <row r="308" spans="1:6">
      <c r="A308" s="12"/>
      <c r="B308" s="24"/>
      <c r="C308" s="24"/>
      <c r="D308" s="12"/>
      <c r="E308" s="18"/>
      <c r="F308" s="11"/>
    </row>
    <row r="309" spans="1:6">
      <c r="A309" s="12"/>
      <c r="B309" s="24"/>
      <c r="C309" s="24"/>
      <c r="D309" s="12"/>
      <c r="E309" s="18"/>
      <c r="F309" s="11"/>
    </row>
    <row r="310" spans="1:6">
      <c r="A310" s="12"/>
      <c r="B310" s="24"/>
      <c r="C310" s="24"/>
      <c r="D310" s="12"/>
      <c r="E310" s="18"/>
      <c r="F310" s="11"/>
    </row>
    <row r="311" spans="1:6">
      <c r="A311" s="12"/>
      <c r="B311" s="24"/>
      <c r="C311" s="24"/>
      <c r="D311" s="12"/>
      <c r="E311" s="18"/>
      <c r="F311" s="11"/>
    </row>
    <row r="312" spans="1:6">
      <c r="A312" s="12"/>
      <c r="B312" s="24"/>
      <c r="C312" s="24"/>
      <c r="D312" s="12"/>
      <c r="E312" s="18"/>
      <c r="F312" s="11"/>
    </row>
    <row r="313" spans="1:6">
      <c r="A313" s="12"/>
      <c r="B313" s="24"/>
      <c r="C313" s="24"/>
      <c r="D313" s="12"/>
      <c r="E313" s="18"/>
      <c r="F313" s="11"/>
    </row>
    <row r="314" spans="1:6">
      <c r="A314" s="12"/>
      <c r="B314" s="24"/>
      <c r="C314" s="24"/>
      <c r="D314" s="12"/>
      <c r="E314" s="18"/>
      <c r="F314" s="11"/>
    </row>
    <row r="315" spans="1:6">
      <c r="A315" s="12"/>
      <c r="B315" s="24"/>
      <c r="C315" s="24"/>
      <c r="D315" s="12"/>
      <c r="E315" s="18"/>
      <c r="F315" s="11"/>
    </row>
    <row r="316" spans="1:6">
      <c r="A316" s="12"/>
      <c r="B316" s="24"/>
      <c r="C316" s="24"/>
      <c r="D316" s="12"/>
      <c r="E316" s="18"/>
      <c r="F316" s="11"/>
    </row>
    <row r="317" spans="1:6">
      <c r="A317" s="12"/>
      <c r="B317" s="24"/>
      <c r="C317" s="24"/>
      <c r="D317" s="12"/>
      <c r="E317" s="18"/>
      <c r="F317" s="11"/>
    </row>
    <row r="318" spans="1:6">
      <c r="A318" s="12"/>
      <c r="B318" s="24"/>
      <c r="C318" s="24"/>
      <c r="D318" s="12"/>
      <c r="E318" s="18"/>
      <c r="F318" s="11"/>
    </row>
    <row r="319" spans="1:6">
      <c r="A319" s="12"/>
      <c r="B319" s="24"/>
      <c r="C319" s="24"/>
      <c r="D319" s="12"/>
      <c r="E319" s="18"/>
      <c r="F319" s="11"/>
    </row>
    <row r="320" spans="1:6">
      <c r="A320" s="12"/>
      <c r="B320" s="24"/>
      <c r="C320" s="24"/>
      <c r="D320" s="12"/>
      <c r="E320" s="18"/>
      <c r="F320" s="11"/>
    </row>
    <row r="321" spans="1:6">
      <c r="A321" s="12"/>
      <c r="B321" s="24"/>
      <c r="C321" s="24"/>
      <c r="D321" s="12"/>
      <c r="E321" s="18"/>
      <c r="F321" s="11"/>
    </row>
    <row r="322" spans="1:6">
      <c r="A322" s="12"/>
      <c r="B322" s="24"/>
      <c r="C322" s="24"/>
      <c r="D322" s="12"/>
      <c r="E322" s="18"/>
      <c r="F322" s="11"/>
    </row>
    <row r="323" spans="1:6">
      <c r="A323" s="12"/>
      <c r="B323" s="24"/>
      <c r="C323" s="24"/>
      <c r="D323" s="12"/>
      <c r="E323" s="18"/>
      <c r="F323" s="11"/>
    </row>
    <row r="324" spans="1:6">
      <c r="A324" s="12"/>
      <c r="B324" s="24"/>
      <c r="C324" s="24"/>
      <c r="D324" s="12"/>
      <c r="E324" s="18"/>
      <c r="F324" s="11"/>
    </row>
    <row r="325" spans="1:6">
      <c r="A325" s="12"/>
      <c r="B325" s="24"/>
      <c r="C325" s="24"/>
      <c r="D325" s="12"/>
      <c r="E325" s="18"/>
      <c r="F325" s="11"/>
    </row>
    <row r="326" spans="1:6">
      <c r="A326" s="12"/>
      <c r="B326" s="24"/>
      <c r="C326" s="24"/>
      <c r="D326" s="12"/>
      <c r="E326" s="18"/>
      <c r="F326" s="11"/>
    </row>
    <row r="327" spans="1:6">
      <c r="A327" s="12"/>
      <c r="B327" s="24"/>
      <c r="C327" s="24"/>
      <c r="D327" s="12"/>
      <c r="E327" s="18"/>
      <c r="F327" s="11"/>
    </row>
    <row r="328" spans="1:6">
      <c r="A328" s="12"/>
      <c r="B328" s="24"/>
      <c r="C328" s="24"/>
      <c r="D328" s="12"/>
      <c r="E328" s="18"/>
      <c r="F328" s="11"/>
    </row>
    <row r="329" spans="1:6">
      <c r="A329" s="12"/>
      <c r="B329" s="24"/>
      <c r="C329" s="24"/>
      <c r="D329" s="12"/>
      <c r="E329" s="18"/>
      <c r="F329" s="11"/>
    </row>
    <row r="330" spans="1:6">
      <c r="A330" s="12"/>
      <c r="B330" s="24"/>
      <c r="C330" s="24"/>
      <c r="D330" s="12"/>
      <c r="E330" s="18"/>
      <c r="F330" s="11"/>
    </row>
    <row r="331" spans="1:6">
      <c r="A331" s="12"/>
      <c r="B331" s="24"/>
      <c r="C331" s="24"/>
      <c r="D331" s="12"/>
      <c r="E331" s="18"/>
      <c r="F331" s="11"/>
    </row>
    <row r="332" spans="1:6">
      <c r="A332" s="12"/>
      <c r="B332" s="24"/>
      <c r="C332" s="24"/>
      <c r="D332" s="12"/>
      <c r="E332" s="18"/>
      <c r="F332" s="11"/>
    </row>
    <row r="333" spans="1:6">
      <c r="A333" s="12"/>
      <c r="B333" s="24"/>
      <c r="C333" s="24"/>
      <c r="D333" s="12"/>
      <c r="E333" s="18"/>
      <c r="F333" s="11"/>
    </row>
    <row r="334" spans="1:6">
      <c r="A334" s="12"/>
      <c r="B334" s="24"/>
      <c r="C334" s="24"/>
      <c r="D334" s="12"/>
      <c r="E334" s="18"/>
      <c r="F334" s="11"/>
    </row>
    <row r="335" spans="1:6">
      <c r="A335" s="12"/>
      <c r="B335" s="24"/>
      <c r="C335" s="24"/>
      <c r="D335" s="12"/>
      <c r="E335" s="18"/>
      <c r="F335" s="11"/>
    </row>
    <row r="336" spans="1:6">
      <c r="A336" s="12"/>
      <c r="B336" s="24"/>
      <c r="C336" s="24"/>
      <c r="D336" s="12"/>
      <c r="E336" s="18"/>
      <c r="F336" s="11"/>
    </row>
    <row r="337" spans="1:6">
      <c r="A337" s="12"/>
      <c r="B337" s="24"/>
      <c r="C337" s="24"/>
      <c r="D337" s="12"/>
      <c r="E337" s="18"/>
      <c r="F337" s="11"/>
    </row>
    <row r="338" spans="1:6">
      <c r="A338" s="12"/>
      <c r="B338" s="24"/>
      <c r="C338" s="24"/>
      <c r="D338" s="12"/>
      <c r="E338" s="18"/>
      <c r="F338" s="11"/>
    </row>
    <row r="339" spans="1:6">
      <c r="A339" s="12"/>
      <c r="B339" s="24"/>
      <c r="C339" s="24"/>
      <c r="D339" s="12"/>
      <c r="E339" s="18"/>
      <c r="F339" s="11"/>
    </row>
    <row r="340" spans="1:6">
      <c r="A340" s="12"/>
      <c r="B340" s="24"/>
      <c r="C340" s="24"/>
      <c r="D340" s="12"/>
      <c r="E340" s="18"/>
      <c r="F340" s="11"/>
    </row>
    <row r="341" spans="1:6">
      <c r="A341" s="12"/>
      <c r="B341" s="24"/>
      <c r="C341" s="24"/>
      <c r="D341" s="12"/>
      <c r="E341" s="18"/>
      <c r="F341" s="11"/>
    </row>
    <row r="342" spans="1:6">
      <c r="A342" s="12"/>
      <c r="B342" s="24"/>
      <c r="C342" s="24"/>
      <c r="D342" s="12"/>
      <c r="E342" s="18"/>
      <c r="F342" s="11"/>
    </row>
    <row r="343" spans="1:6">
      <c r="A343" s="12"/>
      <c r="B343" s="24"/>
      <c r="C343" s="24"/>
      <c r="D343" s="12"/>
      <c r="E343" s="18"/>
      <c r="F343" s="11"/>
    </row>
    <row r="344" spans="1:6">
      <c r="A344" s="12"/>
      <c r="B344" s="24"/>
      <c r="C344" s="24"/>
      <c r="D344" s="12"/>
      <c r="E344" s="18"/>
      <c r="F344" s="11"/>
    </row>
    <row r="345" spans="1:6">
      <c r="A345" s="12"/>
      <c r="B345" s="24"/>
      <c r="C345" s="24"/>
      <c r="D345" s="12"/>
      <c r="E345" s="18"/>
      <c r="F345" s="11"/>
    </row>
    <row r="346" spans="1:6">
      <c r="A346" s="12"/>
      <c r="B346" s="24"/>
      <c r="C346" s="24"/>
      <c r="D346" s="12"/>
      <c r="E346" s="18"/>
      <c r="F346" s="11"/>
    </row>
    <row r="347" spans="1:6">
      <c r="A347" s="12"/>
      <c r="B347" s="24"/>
      <c r="C347" s="24"/>
      <c r="D347" s="12"/>
      <c r="E347" s="18"/>
      <c r="F347" s="11"/>
    </row>
    <row r="348" spans="1:6">
      <c r="A348" s="12"/>
      <c r="B348" s="24"/>
      <c r="C348" s="24"/>
      <c r="D348" s="12"/>
      <c r="E348" s="18"/>
      <c r="F348" s="11"/>
    </row>
    <row r="349" spans="1:6">
      <c r="A349" s="12"/>
      <c r="B349" s="24"/>
      <c r="C349" s="24"/>
      <c r="D349" s="12"/>
      <c r="E349" s="18"/>
      <c r="F349" s="11"/>
    </row>
    <row r="350" spans="1:6">
      <c r="A350" s="12"/>
      <c r="B350" s="24"/>
      <c r="C350" s="24"/>
      <c r="D350" s="12"/>
      <c r="E350" s="18"/>
      <c r="F350" s="11"/>
    </row>
    <row r="351" spans="1:6">
      <c r="A351" s="12"/>
      <c r="B351" s="24"/>
      <c r="C351" s="24"/>
      <c r="D351" s="12"/>
      <c r="E351" s="18"/>
      <c r="F351" s="11"/>
    </row>
    <row r="352" spans="1:6">
      <c r="A352" s="12"/>
      <c r="B352" s="24"/>
      <c r="C352" s="24"/>
      <c r="D352" s="12"/>
      <c r="E352" s="18"/>
      <c r="F352" s="11"/>
    </row>
    <row r="353" spans="1:6">
      <c r="A353" s="12"/>
      <c r="B353" s="24"/>
      <c r="C353" s="24"/>
      <c r="D353" s="12"/>
      <c r="E353" s="18"/>
      <c r="F353" s="11"/>
    </row>
    <row r="354" spans="1:6">
      <c r="A354" s="12"/>
      <c r="B354" s="24"/>
      <c r="C354" s="24"/>
      <c r="D354" s="12"/>
      <c r="E354" s="18"/>
      <c r="F354" s="11"/>
    </row>
    <row r="355" spans="1:6">
      <c r="A355" s="12"/>
      <c r="B355" s="24"/>
      <c r="C355" s="24"/>
      <c r="D355" s="12"/>
      <c r="E355" s="18"/>
      <c r="F355" s="11"/>
    </row>
    <row r="356" spans="1:6">
      <c r="A356" s="12"/>
      <c r="B356" s="24"/>
      <c r="C356" s="24"/>
      <c r="D356" s="12"/>
      <c r="E356" s="18"/>
      <c r="F356" s="11"/>
    </row>
    <row r="357" spans="1:6">
      <c r="A357" s="12"/>
      <c r="B357" s="24"/>
      <c r="C357" s="24"/>
      <c r="D357" s="12"/>
      <c r="E357" s="18"/>
      <c r="F357" s="11"/>
    </row>
    <row r="358" spans="1:6">
      <c r="A358" s="12"/>
      <c r="B358" s="24"/>
      <c r="C358" s="24"/>
      <c r="D358" s="12"/>
      <c r="E358" s="18"/>
      <c r="F358" s="11"/>
    </row>
    <row r="359" spans="1:6">
      <c r="A359" s="12"/>
      <c r="B359" s="24"/>
      <c r="C359" s="24"/>
      <c r="D359" s="12"/>
      <c r="E359" s="18"/>
      <c r="F359" s="11"/>
    </row>
    <row r="360" spans="1:6">
      <c r="A360" s="12"/>
      <c r="B360" s="24"/>
      <c r="C360" s="24"/>
      <c r="D360" s="12"/>
      <c r="E360" s="18"/>
      <c r="F360" s="11"/>
    </row>
    <row r="361" spans="1:6">
      <c r="A361" s="12"/>
      <c r="B361" s="24"/>
      <c r="C361" s="24"/>
      <c r="D361" s="12"/>
      <c r="E361" s="18"/>
      <c r="F361" s="11"/>
    </row>
    <row r="362" spans="1:6">
      <c r="A362" s="12"/>
      <c r="B362" s="24"/>
      <c r="C362" s="24"/>
      <c r="D362" s="12"/>
      <c r="E362" s="18"/>
      <c r="F362" s="11"/>
    </row>
    <row r="363" spans="1:6">
      <c r="A363" s="12"/>
      <c r="B363" s="24"/>
      <c r="C363" s="24"/>
      <c r="D363" s="12"/>
      <c r="E363" s="18"/>
      <c r="F363" s="11"/>
    </row>
    <row r="364" spans="1:6">
      <c r="A364" s="12"/>
      <c r="B364" s="24"/>
      <c r="C364" s="24"/>
      <c r="D364" s="12"/>
      <c r="E364" s="18"/>
      <c r="F364" s="11"/>
    </row>
    <row r="365" spans="1:6">
      <c r="A365" s="12"/>
      <c r="B365" s="24"/>
      <c r="C365" s="24"/>
      <c r="D365" s="12"/>
      <c r="E365" s="18"/>
      <c r="F365" s="11"/>
    </row>
    <row r="366" spans="1:6">
      <c r="A366" s="12"/>
      <c r="B366" s="24"/>
      <c r="C366" s="24"/>
      <c r="D366" s="12"/>
      <c r="E366" s="18"/>
      <c r="F366" s="11"/>
    </row>
    <row r="367" spans="1:6">
      <c r="A367" s="12"/>
      <c r="B367" s="24"/>
      <c r="C367" s="24"/>
      <c r="D367" s="12"/>
      <c r="E367" s="18"/>
      <c r="F367" s="11"/>
    </row>
    <row r="368" spans="1:6">
      <c r="A368" s="12"/>
      <c r="B368" s="24"/>
      <c r="C368" s="24"/>
      <c r="D368" s="12"/>
      <c r="E368" s="18"/>
      <c r="F368" s="11"/>
    </row>
    <row r="369" spans="1:6">
      <c r="A369" s="12"/>
      <c r="B369" s="24"/>
      <c r="C369" s="24"/>
      <c r="D369" s="12"/>
      <c r="E369" s="18"/>
      <c r="F369" s="11"/>
    </row>
    <row r="370" spans="1:6">
      <c r="A370" s="12"/>
      <c r="B370" s="24"/>
      <c r="C370" s="24"/>
      <c r="D370" s="12"/>
      <c r="E370" s="18"/>
      <c r="F370" s="11"/>
    </row>
    <row r="371" spans="1:6">
      <c r="A371" s="12"/>
      <c r="B371" s="24"/>
      <c r="C371" s="24"/>
      <c r="D371" s="12"/>
      <c r="E371" s="18"/>
      <c r="F371" s="11"/>
    </row>
    <row r="372" spans="1:6">
      <c r="A372" s="12"/>
      <c r="B372" s="24"/>
      <c r="C372" s="24"/>
      <c r="D372" s="12"/>
      <c r="E372" s="18"/>
      <c r="F372" s="11"/>
    </row>
    <row r="373" spans="1:6">
      <c r="A373" s="12"/>
      <c r="B373" s="24"/>
      <c r="C373" s="24"/>
      <c r="D373" s="12"/>
      <c r="E373" s="18"/>
      <c r="F373" s="11"/>
    </row>
    <row r="374" spans="1:6">
      <c r="A374" s="12"/>
      <c r="B374" s="24"/>
      <c r="C374" s="24"/>
      <c r="D374" s="12"/>
      <c r="E374" s="18"/>
      <c r="F374" s="11"/>
    </row>
    <row r="375" spans="1:6">
      <c r="A375" s="12"/>
      <c r="B375" s="24"/>
      <c r="C375" s="24"/>
      <c r="D375" s="12"/>
      <c r="E375" s="18"/>
      <c r="F375" s="11"/>
    </row>
    <row r="376" spans="1:6">
      <c r="A376" s="12"/>
      <c r="B376" s="24"/>
      <c r="C376" s="24"/>
      <c r="D376" s="12"/>
      <c r="E376" s="18"/>
      <c r="F376" s="11"/>
    </row>
    <row r="377" spans="1:6">
      <c r="A377" s="12"/>
      <c r="B377" s="24"/>
      <c r="C377" s="24"/>
      <c r="D377" s="12"/>
      <c r="E377" s="18"/>
      <c r="F377" s="11"/>
    </row>
    <row r="378" spans="1:6">
      <c r="A378" s="12"/>
      <c r="B378" s="24"/>
      <c r="C378" s="24"/>
      <c r="D378" s="12"/>
      <c r="E378" s="18"/>
      <c r="F378" s="11"/>
    </row>
    <row r="379" spans="1:6">
      <c r="A379" s="12"/>
      <c r="B379" s="24"/>
      <c r="C379" s="24"/>
      <c r="D379" s="12"/>
      <c r="E379" s="18"/>
      <c r="F379" s="11"/>
    </row>
    <row r="380" spans="1:6">
      <c r="A380" s="12"/>
      <c r="B380" s="24"/>
      <c r="C380" s="24"/>
      <c r="D380" s="12"/>
      <c r="E380" s="18"/>
      <c r="F380" s="11"/>
    </row>
    <row r="381" spans="1:6">
      <c r="A381" s="12"/>
      <c r="B381" s="24"/>
      <c r="C381" s="24"/>
      <c r="D381" s="12"/>
      <c r="E381" s="18"/>
      <c r="F381" s="11"/>
    </row>
    <row r="382" spans="1:6">
      <c r="A382" s="12"/>
      <c r="B382" s="24"/>
      <c r="C382" s="24"/>
      <c r="D382" s="12"/>
      <c r="E382" s="18"/>
      <c r="F382" s="11"/>
    </row>
    <row r="383" spans="1:6">
      <c r="A383" s="12"/>
      <c r="B383" s="24"/>
      <c r="C383" s="24"/>
      <c r="D383" s="12"/>
      <c r="E383" s="18"/>
      <c r="F383" s="11"/>
    </row>
    <row r="384" spans="1:6">
      <c r="A384" s="12"/>
      <c r="B384" s="24"/>
      <c r="C384" s="24"/>
      <c r="D384" s="12"/>
      <c r="E384" s="18"/>
      <c r="F384" s="11"/>
    </row>
    <row r="385" spans="1:6">
      <c r="A385" s="12"/>
      <c r="B385" s="24"/>
      <c r="C385" s="24"/>
      <c r="D385" s="12"/>
      <c r="E385" s="18"/>
      <c r="F385" s="11"/>
    </row>
    <row r="386" spans="1:6">
      <c r="A386" s="12"/>
      <c r="B386" s="24"/>
      <c r="C386" s="24"/>
      <c r="D386" s="12"/>
      <c r="E386" s="18"/>
      <c r="F386" s="11"/>
    </row>
    <row r="387" spans="1:6">
      <c r="A387" s="12"/>
      <c r="B387" s="24"/>
      <c r="C387" s="24"/>
      <c r="D387" s="12"/>
      <c r="E387" s="18"/>
      <c r="F387" s="11"/>
    </row>
    <row r="388" spans="1:6">
      <c r="A388" s="12"/>
      <c r="B388" s="24"/>
      <c r="C388" s="24"/>
      <c r="D388" s="12"/>
      <c r="E388" s="18"/>
      <c r="F388" s="11"/>
    </row>
    <row r="389" spans="1:6">
      <c r="A389" s="12"/>
      <c r="B389" s="24"/>
      <c r="C389" s="24"/>
      <c r="D389" s="12"/>
      <c r="E389" s="18"/>
      <c r="F389" s="11"/>
    </row>
    <row r="390" spans="1:6">
      <c r="A390" s="12"/>
      <c r="B390" s="24"/>
      <c r="C390" s="24"/>
      <c r="D390" s="12"/>
      <c r="E390" s="18"/>
      <c r="F390" s="11"/>
    </row>
    <row r="391" spans="1:6">
      <c r="A391" s="12"/>
      <c r="B391" s="24"/>
      <c r="C391" s="24"/>
      <c r="D391" s="12"/>
      <c r="E391" s="18"/>
      <c r="F391" s="11"/>
    </row>
    <row r="392" spans="1:6">
      <c r="A392" s="12"/>
      <c r="B392" s="24"/>
      <c r="C392" s="24"/>
      <c r="D392" s="12"/>
      <c r="E392" s="18"/>
      <c r="F392" s="11"/>
    </row>
    <row r="393" spans="1:6">
      <c r="A393" s="12"/>
      <c r="B393" s="24"/>
      <c r="C393" s="24"/>
      <c r="D393" s="12"/>
      <c r="E393" s="18"/>
      <c r="F393" s="11"/>
    </row>
    <row r="394" spans="1:6">
      <c r="A394" s="12"/>
      <c r="B394" s="24"/>
      <c r="C394" s="24"/>
      <c r="D394" s="12"/>
      <c r="E394" s="18"/>
      <c r="F394" s="11"/>
    </row>
    <row r="395" spans="1:6">
      <c r="A395" s="12"/>
      <c r="B395" s="24"/>
      <c r="C395" s="24"/>
      <c r="D395" s="12"/>
      <c r="E395" s="18"/>
      <c r="F395" s="11"/>
    </row>
    <row r="396" spans="1:6">
      <c r="A396" s="12"/>
      <c r="B396" s="24"/>
      <c r="C396" s="24"/>
      <c r="D396" s="12"/>
      <c r="E396" s="18"/>
      <c r="F396" s="11"/>
    </row>
    <row r="397" spans="1:6">
      <c r="A397" s="12"/>
      <c r="B397" s="24"/>
      <c r="C397" s="24"/>
      <c r="D397" s="12"/>
      <c r="E397" s="18"/>
      <c r="F397" s="11"/>
    </row>
    <row r="398" spans="1:6">
      <c r="A398" s="12"/>
      <c r="B398" s="24"/>
      <c r="C398" s="24"/>
      <c r="D398" s="12"/>
      <c r="E398" s="18"/>
      <c r="F398" s="11"/>
    </row>
    <row r="399" spans="1:6">
      <c r="A399" s="12"/>
      <c r="B399" s="24"/>
      <c r="C399" s="24"/>
      <c r="D399" s="12"/>
      <c r="E399" s="18"/>
      <c r="F399" s="11"/>
    </row>
    <row r="400" spans="1:6">
      <c r="A400" s="12"/>
      <c r="B400" s="24"/>
      <c r="C400" s="24"/>
      <c r="D400" s="12"/>
      <c r="E400" s="18"/>
      <c r="F400" s="11"/>
    </row>
    <row r="401" spans="1:6">
      <c r="A401" s="12"/>
      <c r="B401" s="24"/>
      <c r="C401" s="24"/>
      <c r="D401" s="12"/>
      <c r="E401" s="18"/>
      <c r="F401" s="11"/>
    </row>
    <row r="402" spans="1:6">
      <c r="A402" s="12"/>
      <c r="B402" s="24"/>
      <c r="C402" s="24"/>
      <c r="D402" s="12"/>
      <c r="E402" s="18"/>
      <c r="F402" s="11"/>
    </row>
    <row r="403" spans="1:6">
      <c r="A403" s="12"/>
      <c r="B403" s="24"/>
      <c r="C403" s="24"/>
      <c r="D403" s="12"/>
      <c r="E403" s="18"/>
      <c r="F403" s="11"/>
    </row>
    <row r="404" spans="1:6">
      <c r="A404" s="12"/>
      <c r="B404" s="24"/>
      <c r="C404" s="24"/>
      <c r="D404" s="12"/>
      <c r="E404" s="18"/>
      <c r="F404" s="11"/>
    </row>
    <row r="405" spans="1:6">
      <c r="A405" s="12"/>
      <c r="B405" s="24"/>
      <c r="C405" s="24"/>
      <c r="D405" s="12"/>
      <c r="E405" s="18"/>
      <c r="F405" s="11"/>
    </row>
    <row r="406" spans="1:6">
      <c r="A406" s="12"/>
      <c r="B406" s="24"/>
      <c r="C406" s="24"/>
      <c r="D406" s="12"/>
      <c r="E406" s="18"/>
      <c r="F406" s="11"/>
    </row>
    <row r="407" spans="1:6">
      <c r="A407" s="12"/>
      <c r="B407" s="24"/>
      <c r="C407" s="24"/>
      <c r="D407" s="12"/>
      <c r="E407" s="18"/>
      <c r="F407" s="11"/>
    </row>
    <row r="408" spans="1:6">
      <c r="A408" s="12"/>
      <c r="B408" s="24"/>
      <c r="C408" s="24"/>
      <c r="D408" s="12"/>
      <c r="E408" s="18"/>
      <c r="F408" s="11"/>
    </row>
    <row r="409" spans="1:6">
      <c r="A409" s="12"/>
      <c r="B409" s="24"/>
      <c r="C409" s="24"/>
      <c r="D409" s="12"/>
      <c r="E409" s="18"/>
      <c r="F409" s="11"/>
    </row>
    <row r="410" spans="1:6">
      <c r="A410" s="12"/>
      <c r="B410" s="24"/>
      <c r="C410" s="24"/>
      <c r="D410" s="12"/>
      <c r="E410" s="18"/>
      <c r="F410" s="11"/>
    </row>
    <row r="411" spans="1:6">
      <c r="A411" s="12"/>
      <c r="B411" s="24"/>
      <c r="C411" s="24"/>
      <c r="D411" s="12"/>
      <c r="E411" s="18"/>
      <c r="F411" s="11"/>
    </row>
    <row r="412" spans="1:6">
      <c r="A412" s="12"/>
      <c r="B412" s="24"/>
      <c r="C412" s="24"/>
      <c r="D412" s="12"/>
      <c r="E412" s="18"/>
      <c r="F412" s="11"/>
    </row>
    <row r="413" spans="1:6">
      <c r="A413" s="12"/>
      <c r="B413" s="24"/>
      <c r="C413" s="24"/>
      <c r="D413" s="12"/>
      <c r="E413" s="18"/>
      <c r="F413" s="11"/>
    </row>
    <row r="414" spans="1:6">
      <c r="A414" s="12"/>
      <c r="B414" s="24"/>
      <c r="C414" s="24"/>
      <c r="D414" s="12"/>
      <c r="E414" s="18"/>
      <c r="F414" s="11"/>
    </row>
    <row r="415" spans="1:6">
      <c r="A415" s="12"/>
      <c r="B415" s="24"/>
      <c r="C415" s="24"/>
      <c r="D415" s="12"/>
      <c r="E415" s="18"/>
      <c r="F415" s="11"/>
    </row>
    <row r="416" spans="1:6">
      <c r="A416" s="12"/>
      <c r="B416" s="24"/>
      <c r="C416" s="24"/>
      <c r="D416" s="12"/>
      <c r="E416" s="18"/>
      <c r="F416" s="11"/>
    </row>
    <row r="417" spans="1:6">
      <c r="A417" s="12"/>
      <c r="B417" s="24"/>
      <c r="C417" s="24"/>
      <c r="D417" s="12"/>
      <c r="E417" s="18"/>
      <c r="F417" s="11"/>
    </row>
    <row r="418" spans="1:6">
      <c r="A418" s="12"/>
      <c r="B418" s="24"/>
      <c r="C418" s="24"/>
      <c r="D418" s="12"/>
      <c r="E418" s="18"/>
      <c r="F418" s="11"/>
    </row>
    <row r="419" spans="1:6">
      <c r="A419" s="12"/>
      <c r="B419" s="24"/>
      <c r="C419" s="24"/>
      <c r="D419" s="12"/>
      <c r="E419" s="18"/>
      <c r="F419" s="11"/>
    </row>
    <row r="420" spans="1:6">
      <c r="A420" s="12"/>
      <c r="B420" s="24"/>
      <c r="C420" s="24"/>
      <c r="D420" s="12"/>
      <c r="E420" s="18"/>
      <c r="F420" s="11"/>
    </row>
    <row r="421" spans="1:6">
      <c r="A421" s="12"/>
      <c r="B421" s="24"/>
      <c r="C421" s="24"/>
      <c r="D421" s="12"/>
      <c r="E421" s="18"/>
      <c r="F421" s="11"/>
    </row>
    <row r="422" spans="1:6">
      <c r="A422" s="12"/>
      <c r="B422" s="24"/>
      <c r="C422" s="24"/>
      <c r="D422" s="12"/>
      <c r="E422" s="18"/>
      <c r="F422" s="11"/>
    </row>
    <row r="423" spans="1:6">
      <c r="A423" s="12"/>
      <c r="B423" s="24"/>
      <c r="C423" s="24"/>
      <c r="D423" s="12"/>
      <c r="E423" s="18"/>
      <c r="F423" s="11"/>
    </row>
    <row r="424" spans="1:6">
      <c r="A424" s="12"/>
      <c r="B424" s="24"/>
      <c r="C424" s="24"/>
      <c r="D424" s="12"/>
      <c r="E424" s="18"/>
      <c r="F424" s="11"/>
    </row>
    <row r="425" spans="1:6">
      <c r="A425" s="12"/>
      <c r="B425" s="24"/>
      <c r="C425" s="24"/>
      <c r="D425" s="12"/>
      <c r="E425" s="18"/>
      <c r="F425" s="11"/>
    </row>
    <row r="426" spans="1:6">
      <c r="A426" s="12"/>
      <c r="B426" s="24"/>
      <c r="C426" s="24"/>
      <c r="D426" s="12"/>
      <c r="E426" s="18"/>
      <c r="F426" s="11"/>
    </row>
    <row r="427" spans="1:6">
      <c r="A427" s="12"/>
      <c r="B427" s="24"/>
      <c r="C427" s="24"/>
      <c r="D427" s="12"/>
      <c r="E427" s="18"/>
      <c r="F427" s="11"/>
    </row>
    <row r="428" spans="1:6">
      <c r="A428" s="12"/>
      <c r="B428" s="24"/>
      <c r="C428" s="24"/>
      <c r="D428" s="12"/>
      <c r="E428" s="18"/>
      <c r="F428" s="11"/>
    </row>
    <row r="429" spans="1:6">
      <c r="A429" s="12"/>
      <c r="B429" s="24"/>
      <c r="C429" s="24"/>
      <c r="D429" s="12"/>
      <c r="E429" s="18"/>
      <c r="F429" s="11"/>
    </row>
    <row r="430" spans="1:6">
      <c r="A430" s="12"/>
      <c r="B430" s="24"/>
      <c r="C430" s="24"/>
      <c r="D430" s="12"/>
      <c r="E430" s="18"/>
      <c r="F430" s="11"/>
    </row>
    <row r="431" spans="1:6">
      <c r="A431" s="12"/>
      <c r="B431" s="24"/>
      <c r="C431" s="24"/>
      <c r="D431" s="12"/>
      <c r="E431" s="18"/>
      <c r="F431" s="11"/>
    </row>
    <row r="432" spans="1:6">
      <c r="A432" s="12"/>
      <c r="B432" s="24"/>
      <c r="C432" s="24"/>
      <c r="D432" s="12"/>
      <c r="E432" s="18"/>
      <c r="F432" s="11"/>
    </row>
    <row r="433" spans="1:6">
      <c r="A433" s="12"/>
      <c r="B433" s="24"/>
      <c r="C433" s="24"/>
      <c r="D433" s="12"/>
      <c r="E433" s="18"/>
      <c r="F433" s="11"/>
    </row>
    <row r="434" spans="1:6">
      <c r="A434" s="12"/>
      <c r="B434" s="24"/>
      <c r="C434" s="24"/>
      <c r="D434" s="12"/>
      <c r="E434" s="18"/>
      <c r="F434" s="11"/>
    </row>
    <row r="435" spans="1:6">
      <c r="A435" s="12"/>
      <c r="B435" s="24"/>
      <c r="C435" s="24"/>
      <c r="D435" s="12"/>
      <c r="E435" s="18"/>
      <c r="F435" s="11"/>
    </row>
    <row r="436" spans="1:6">
      <c r="A436" s="12"/>
      <c r="B436" s="24"/>
      <c r="C436" s="24"/>
      <c r="D436" s="12"/>
      <c r="E436" s="18"/>
      <c r="F436" s="11"/>
    </row>
    <row r="437" spans="1:6">
      <c r="A437" s="12"/>
      <c r="B437" s="24"/>
      <c r="C437" s="24"/>
      <c r="D437" s="12"/>
      <c r="E437" s="18"/>
      <c r="F437" s="11"/>
    </row>
    <row r="438" spans="1:6">
      <c r="A438" s="12"/>
      <c r="B438" s="24"/>
      <c r="C438" s="24"/>
      <c r="D438" s="12"/>
      <c r="E438" s="18"/>
      <c r="F438" s="11"/>
    </row>
    <row r="439" spans="1:6">
      <c r="A439" s="12"/>
      <c r="B439" s="24"/>
      <c r="C439" s="24"/>
      <c r="D439" s="12"/>
      <c r="E439" s="18"/>
      <c r="F439" s="11"/>
    </row>
    <row r="440" spans="1:6">
      <c r="A440" s="12"/>
      <c r="B440" s="24"/>
      <c r="C440" s="24"/>
      <c r="D440" s="12"/>
      <c r="E440" s="18"/>
      <c r="F440" s="11"/>
    </row>
    <row r="441" spans="1:6">
      <c r="A441" s="12"/>
      <c r="B441" s="24"/>
      <c r="C441" s="24"/>
      <c r="D441" s="12"/>
      <c r="E441" s="18"/>
      <c r="F441" s="11"/>
    </row>
    <row r="442" spans="1:6">
      <c r="A442" s="12"/>
      <c r="B442" s="24"/>
      <c r="C442" s="24"/>
      <c r="D442" s="12"/>
      <c r="E442" s="18"/>
      <c r="F442" s="11"/>
    </row>
    <row r="443" spans="1:6">
      <c r="A443" s="12"/>
      <c r="B443" s="24"/>
      <c r="C443" s="24"/>
      <c r="D443" s="12"/>
      <c r="E443" s="18"/>
      <c r="F443" s="11"/>
    </row>
    <row r="444" spans="1:6">
      <c r="A444" s="12"/>
      <c r="B444" s="24"/>
      <c r="C444" s="24"/>
      <c r="D444" s="12"/>
      <c r="E444" s="18"/>
      <c r="F444" s="11"/>
    </row>
    <row r="445" spans="1:6">
      <c r="A445" s="12"/>
      <c r="B445" s="24"/>
      <c r="C445" s="24"/>
      <c r="D445" s="12"/>
      <c r="E445" s="18"/>
      <c r="F445" s="11"/>
    </row>
    <row r="446" spans="1:6">
      <c r="A446" s="12"/>
      <c r="B446" s="24"/>
      <c r="C446" s="24"/>
      <c r="D446" s="12"/>
      <c r="E446" s="18"/>
      <c r="F446" s="11"/>
    </row>
    <row r="447" spans="1:6">
      <c r="A447" s="12"/>
      <c r="B447" s="24"/>
      <c r="C447" s="24"/>
      <c r="D447" s="12"/>
      <c r="E447" s="18"/>
      <c r="F447" s="11"/>
    </row>
    <row r="448" spans="1:6">
      <c r="A448" s="12"/>
      <c r="B448" s="24"/>
      <c r="C448" s="24"/>
      <c r="D448" s="12"/>
      <c r="E448" s="18"/>
      <c r="F448" s="11"/>
    </row>
    <row r="449" spans="1:6">
      <c r="A449" s="12"/>
      <c r="B449" s="24"/>
      <c r="C449" s="24"/>
      <c r="D449" s="12"/>
      <c r="E449" s="18"/>
      <c r="F449" s="11"/>
    </row>
    <row r="450" spans="1:6">
      <c r="A450" s="12"/>
      <c r="B450" s="24"/>
      <c r="C450" s="24"/>
      <c r="D450" s="12"/>
      <c r="E450" s="18"/>
      <c r="F450" s="11"/>
    </row>
    <row r="451" spans="1:6">
      <c r="A451" s="12"/>
      <c r="B451" s="24"/>
      <c r="C451" s="24"/>
      <c r="D451" s="12"/>
      <c r="E451" s="18"/>
      <c r="F451" s="11"/>
    </row>
    <row r="452" spans="1:6">
      <c r="A452" s="12"/>
      <c r="B452" s="24"/>
      <c r="C452" s="24"/>
      <c r="D452" s="12"/>
      <c r="E452" s="18"/>
      <c r="F452" s="11"/>
    </row>
    <row r="453" spans="1:6">
      <c r="A453" s="12"/>
      <c r="B453" s="24"/>
      <c r="C453" s="24"/>
      <c r="D453" s="12"/>
      <c r="E453" s="18"/>
      <c r="F453" s="11"/>
    </row>
    <row r="454" spans="1:6">
      <c r="A454" s="12"/>
      <c r="B454" s="24"/>
      <c r="C454" s="24"/>
      <c r="D454" s="12"/>
      <c r="E454" s="18"/>
      <c r="F454" s="11"/>
    </row>
    <row r="455" spans="1:6">
      <c r="A455" s="12"/>
      <c r="B455" s="24"/>
      <c r="C455" s="24"/>
      <c r="D455" s="12"/>
      <c r="E455" s="18"/>
      <c r="F455" s="11"/>
    </row>
    <row r="456" spans="1:6">
      <c r="A456" s="12"/>
      <c r="B456" s="24"/>
      <c r="C456" s="24"/>
      <c r="D456" s="12"/>
      <c r="E456" s="18"/>
      <c r="F456" s="11"/>
    </row>
    <row r="457" spans="1:6">
      <c r="A457" s="12"/>
      <c r="B457" s="24"/>
      <c r="C457" s="24"/>
      <c r="D457" s="12"/>
      <c r="E457" s="18"/>
      <c r="F457" s="11"/>
    </row>
    <row r="458" spans="1:6">
      <c r="A458" s="12"/>
      <c r="B458" s="24"/>
      <c r="C458" s="24"/>
      <c r="D458" s="12"/>
      <c r="E458" s="18"/>
      <c r="F458" s="11"/>
    </row>
    <row r="459" spans="1:6">
      <c r="A459" s="12"/>
      <c r="B459" s="24"/>
      <c r="C459" s="24"/>
      <c r="D459" s="12"/>
      <c r="E459" s="18"/>
      <c r="F459" s="11"/>
    </row>
    <row r="460" spans="1:6">
      <c r="A460" s="12"/>
      <c r="B460" s="24"/>
      <c r="C460" s="24"/>
      <c r="D460" s="12"/>
      <c r="E460" s="18"/>
      <c r="F460" s="11"/>
    </row>
    <row r="461" spans="1:6">
      <c r="A461" s="12"/>
      <c r="B461" s="24"/>
      <c r="C461" s="24"/>
      <c r="D461" s="12"/>
      <c r="E461" s="18"/>
      <c r="F461" s="11"/>
    </row>
    <row r="462" spans="1:6">
      <c r="A462" s="12"/>
      <c r="B462" s="24"/>
      <c r="C462" s="24"/>
      <c r="D462" s="12"/>
      <c r="E462" s="18"/>
      <c r="F462" s="11"/>
    </row>
    <row r="463" spans="1:6">
      <c r="A463" s="12"/>
      <c r="B463" s="24"/>
      <c r="C463" s="24"/>
      <c r="D463" s="12"/>
      <c r="E463" s="18"/>
      <c r="F463" s="11"/>
    </row>
    <row r="464" spans="1:6">
      <c r="A464" s="12"/>
      <c r="B464" s="24"/>
      <c r="C464" s="24"/>
      <c r="D464" s="12"/>
      <c r="E464" s="18"/>
      <c r="F464" s="11"/>
    </row>
    <row r="465" spans="1:6">
      <c r="A465" s="12"/>
      <c r="B465" s="24"/>
      <c r="C465" s="24"/>
      <c r="D465" s="12"/>
      <c r="E465" s="18"/>
      <c r="F465" s="11"/>
    </row>
    <row r="466" spans="1:6">
      <c r="A466" s="12"/>
      <c r="B466" s="24"/>
      <c r="C466" s="24"/>
      <c r="D466" s="12"/>
      <c r="E466" s="18"/>
      <c r="F466" s="11"/>
    </row>
    <row r="467" spans="1:6">
      <c r="A467" s="12"/>
      <c r="B467" s="24"/>
      <c r="C467" s="24"/>
      <c r="D467" s="12"/>
      <c r="E467" s="18"/>
      <c r="F467" s="11"/>
    </row>
    <row r="468" spans="1:6">
      <c r="A468" s="12"/>
      <c r="B468" s="24"/>
      <c r="C468" s="24"/>
      <c r="D468" s="12"/>
      <c r="E468" s="18"/>
      <c r="F468" s="11"/>
    </row>
    <row r="469" spans="1:6">
      <c r="A469" s="12"/>
      <c r="B469" s="24"/>
      <c r="C469" s="24"/>
      <c r="D469" s="12"/>
      <c r="E469" s="18"/>
      <c r="F469" s="11"/>
    </row>
    <row r="470" spans="1:6">
      <c r="A470" s="12"/>
      <c r="B470" s="24"/>
      <c r="C470" s="24"/>
      <c r="D470" s="12"/>
      <c r="E470" s="18"/>
      <c r="F470" s="11"/>
    </row>
    <row r="471" spans="1:6">
      <c r="A471" s="12"/>
      <c r="B471" s="24"/>
      <c r="C471" s="24"/>
      <c r="D471" s="12"/>
      <c r="E471" s="18"/>
      <c r="F471" s="11"/>
    </row>
    <row r="472" spans="1:6">
      <c r="A472" s="12"/>
      <c r="B472" s="24"/>
      <c r="C472" s="24"/>
      <c r="D472" s="12"/>
      <c r="E472" s="18"/>
      <c r="F472" s="11"/>
    </row>
    <row r="473" spans="1:6">
      <c r="A473" s="12"/>
      <c r="B473" s="24"/>
      <c r="C473" s="24"/>
      <c r="D473" s="12"/>
      <c r="E473" s="18"/>
      <c r="F473" s="11"/>
    </row>
    <row r="474" spans="1:6">
      <c r="A474" s="12"/>
      <c r="B474" s="24"/>
      <c r="C474" s="24"/>
      <c r="D474" s="12"/>
      <c r="E474" s="18"/>
      <c r="F474" s="11"/>
    </row>
    <row r="475" spans="1:6">
      <c r="A475" s="12"/>
      <c r="B475" s="24"/>
      <c r="C475" s="24"/>
      <c r="D475" s="12"/>
      <c r="E475" s="18"/>
      <c r="F475" s="11"/>
    </row>
    <row r="476" spans="1:6">
      <c r="A476" s="12"/>
      <c r="B476" s="24"/>
      <c r="C476" s="24"/>
      <c r="D476" s="12"/>
      <c r="E476" s="18"/>
      <c r="F476" s="11"/>
    </row>
    <row r="477" spans="1:6">
      <c r="A477" s="12"/>
      <c r="B477" s="24"/>
      <c r="C477" s="24"/>
      <c r="D477" s="12"/>
      <c r="E477" s="18"/>
      <c r="F477" s="11"/>
    </row>
    <row r="478" spans="1:6">
      <c r="A478" s="12"/>
      <c r="B478" s="24"/>
      <c r="C478" s="24"/>
      <c r="D478" s="12"/>
      <c r="E478" s="18"/>
      <c r="F478" s="11"/>
    </row>
    <row r="479" spans="1:6">
      <c r="A479" s="12"/>
      <c r="B479" s="24"/>
      <c r="C479" s="24"/>
      <c r="D479" s="12"/>
      <c r="E479" s="18"/>
      <c r="F479" s="11"/>
    </row>
    <row r="480" spans="1:6">
      <c r="A480" s="12"/>
      <c r="B480" s="24"/>
      <c r="C480" s="24"/>
      <c r="D480" s="12"/>
      <c r="E480" s="18"/>
      <c r="F480" s="11"/>
    </row>
    <row r="481" spans="1:6">
      <c r="A481" s="12"/>
      <c r="B481" s="24"/>
      <c r="C481" s="24"/>
      <c r="D481" s="12"/>
      <c r="E481" s="18"/>
      <c r="F481" s="11"/>
    </row>
    <row r="482" spans="1:6">
      <c r="A482" s="12"/>
      <c r="B482" s="24"/>
      <c r="C482" s="24"/>
      <c r="D482" s="12"/>
      <c r="E482" s="18"/>
      <c r="F482" s="11"/>
    </row>
    <row r="483" spans="1:6">
      <c r="A483" s="12"/>
      <c r="B483" s="24"/>
      <c r="C483" s="24"/>
      <c r="D483" s="12"/>
      <c r="E483" s="18"/>
      <c r="F483" s="11"/>
    </row>
    <row r="484" spans="1:6">
      <c r="A484" s="12"/>
      <c r="B484" s="24"/>
      <c r="C484" s="24"/>
      <c r="D484" s="12"/>
      <c r="E484" s="18"/>
      <c r="F484" s="11"/>
    </row>
    <row r="485" spans="1:6">
      <c r="A485" s="12"/>
      <c r="B485" s="24"/>
      <c r="C485" s="24"/>
      <c r="D485" s="12"/>
      <c r="E485" s="18"/>
      <c r="F485" s="11"/>
    </row>
    <row r="486" spans="1:6">
      <c r="A486" s="12"/>
      <c r="B486" s="24"/>
      <c r="C486" s="24"/>
      <c r="D486" s="12"/>
      <c r="E486" s="18"/>
      <c r="F486" s="11"/>
    </row>
    <row r="487" spans="1:6">
      <c r="A487" s="12"/>
      <c r="B487" s="24"/>
      <c r="C487" s="24"/>
      <c r="D487" s="12"/>
      <c r="E487" s="18"/>
      <c r="F487" s="11"/>
    </row>
    <row r="488" spans="1:6">
      <c r="A488" s="12"/>
      <c r="B488" s="24"/>
      <c r="C488" s="24"/>
      <c r="D488" s="12"/>
      <c r="E488" s="18"/>
      <c r="F488" s="11"/>
    </row>
    <row r="489" spans="1:6">
      <c r="A489" s="12"/>
      <c r="B489" s="24"/>
      <c r="C489" s="24"/>
      <c r="D489" s="12"/>
      <c r="E489" s="18"/>
      <c r="F489" s="11"/>
    </row>
    <row r="490" spans="1:6">
      <c r="A490" s="12"/>
      <c r="B490" s="24"/>
      <c r="C490" s="24"/>
      <c r="D490" s="12"/>
      <c r="E490" s="18"/>
      <c r="F490" s="11"/>
    </row>
    <row r="491" spans="1:6">
      <c r="A491" s="12"/>
      <c r="B491" s="24"/>
      <c r="C491" s="24"/>
      <c r="D491" s="12"/>
      <c r="E491" s="18"/>
      <c r="F491" s="11"/>
    </row>
    <row r="492" spans="1:6">
      <c r="A492" s="12"/>
      <c r="B492" s="24"/>
      <c r="C492" s="24"/>
      <c r="D492" s="12"/>
      <c r="E492" s="18"/>
      <c r="F492" s="11"/>
    </row>
    <row r="493" spans="1:6">
      <c r="A493" s="12"/>
      <c r="B493" s="24"/>
      <c r="C493" s="24"/>
      <c r="D493" s="12"/>
      <c r="E493" s="18"/>
      <c r="F493" s="11"/>
    </row>
    <row r="494" spans="1:6">
      <c r="A494" s="12"/>
      <c r="B494" s="24"/>
      <c r="C494" s="24"/>
      <c r="D494" s="12"/>
      <c r="E494" s="18"/>
      <c r="F494" s="11"/>
    </row>
    <row r="495" spans="1:6">
      <c r="A495" s="12"/>
      <c r="B495" s="24"/>
      <c r="C495" s="24"/>
      <c r="D495" s="12"/>
      <c r="E495" s="18"/>
      <c r="F495" s="11"/>
    </row>
    <row r="496" spans="1:6">
      <c r="A496" s="12"/>
      <c r="B496" s="24"/>
      <c r="C496" s="24"/>
      <c r="D496" s="12"/>
      <c r="E496" s="18"/>
      <c r="F496" s="11"/>
    </row>
  </sheetData>
  <mergeCells count="4">
    <mergeCell ref="C3:F3"/>
    <mergeCell ref="A258:G258"/>
    <mergeCell ref="A259:G259"/>
    <mergeCell ref="G2:H2"/>
  </mergeCells>
  <pageMargins left="0.7" right="0.7" top="0.75" bottom="0.75" header="0" footer="0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</dc:creator>
  <cp:lastModifiedBy>UP_WROC</cp:lastModifiedBy>
  <cp:lastPrinted>2020-03-04T08:59:11Z</cp:lastPrinted>
  <dcterms:created xsi:type="dcterms:W3CDTF">2020-01-20T08:32:48Z</dcterms:created>
  <dcterms:modified xsi:type="dcterms:W3CDTF">2020-03-04T08:59:22Z</dcterms:modified>
</cp:coreProperties>
</file>