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 tabRatio="628"/>
  </bookViews>
  <sheets>
    <sheet name="Chemia" sheetId="7" r:id="rId1"/>
  </sheets>
  <definedNames>
    <definedName name="_xlnm._FilterDatabase" localSheetId="0" hidden="1">Chemia!$A$4:$I$232</definedName>
  </definedNames>
  <calcPr calcId="152511"/>
</workbook>
</file>

<file path=xl/calcChain.xml><?xml version="1.0" encoding="utf-8"?>
<calcChain xmlns="http://schemas.openxmlformats.org/spreadsheetml/2006/main">
  <c r="F135" i="7"/>
  <c r="F131"/>
  <c r="F117"/>
  <c r="F56"/>
  <c r="F32"/>
  <c r="F101"/>
  <c r="F27"/>
  <c r="F25"/>
  <c r="F11"/>
  <c r="F87"/>
  <c r="F6"/>
  <c r="F7"/>
  <c r="F8"/>
  <c r="F9"/>
  <c r="F10"/>
  <c r="F12"/>
  <c r="F13"/>
  <c r="F14"/>
  <c r="F15"/>
  <c r="F16"/>
  <c r="F17"/>
  <c r="F18"/>
  <c r="F19"/>
  <c r="F20"/>
  <c r="F21"/>
  <c r="F22"/>
  <c r="F23"/>
  <c r="F24"/>
  <c r="F26"/>
  <c r="F28"/>
  <c r="F29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8"/>
  <c r="F89"/>
  <c r="F90"/>
  <c r="F91"/>
  <c r="F92"/>
  <c r="F93"/>
  <c r="F94"/>
  <c r="F95"/>
  <c r="F96"/>
  <c r="F97"/>
  <c r="F98"/>
  <c r="F99"/>
  <c r="F100"/>
  <c r="F102"/>
  <c r="F103"/>
  <c r="F104"/>
  <c r="F105"/>
  <c r="F106"/>
  <c r="F107"/>
  <c r="F108"/>
  <c r="F109"/>
  <c r="F110"/>
  <c r="F111"/>
  <c r="F112"/>
  <c r="F113"/>
  <c r="F114"/>
  <c r="F115"/>
  <c r="F116"/>
  <c r="F118"/>
  <c r="F119"/>
  <c r="F120"/>
  <c r="F121"/>
  <c r="F122"/>
  <c r="F123"/>
  <c r="F124"/>
  <c r="F125"/>
  <c r="F126"/>
  <c r="F127"/>
  <c r="F128"/>
  <c r="F129"/>
  <c r="F130"/>
  <c r="F132"/>
  <c r="F133"/>
  <c r="F134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5"/>
  <c r="F232"/>
</calcChain>
</file>

<file path=xl/sharedStrings.xml><?xml version="1.0" encoding="utf-8"?>
<sst xmlns="http://schemas.openxmlformats.org/spreadsheetml/2006/main" count="462" uniqueCount="260">
  <si>
    <t>L.p.</t>
  </si>
  <si>
    <t>Przedmiot zamówienia</t>
  </si>
  <si>
    <t>j.m.</t>
  </si>
  <si>
    <t>l</t>
  </si>
  <si>
    <t>50g</t>
  </si>
  <si>
    <t>500g</t>
  </si>
  <si>
    <t>kg</t>
  </si>
  <si>
    <t>1 kg</t>
  </si>
  <si>
    <t>500 g</t>
  </si>
  <si>
    <t>amoniak 25% czda</t>
  </si>
  <si>
    <t>amoniak 28% czda</t>
  </si>
  <si>
    <t>amonu azotan czda</t>
  </si>
  <si>
    <t>amonu chlorek czda</t>
  </si>
  <si>
    <t>amonu fluorek czda</t>
  </si>
  <si>
    <t>Amonu molibdenian 4 . hydrat CZDA, dla Ph Eur</t>
  </si>
  <si>
    <t>100 g</t>
  </si>
  <si>
    <t>amonu nadsiarczan czda</t>
  </si>
  <si>
    <t>Amonu octan czda</t>
  </si>
  <si>
    <t>Amonu siarczan bezw czda</t>
  </si>
  <si>
    <t>Amonu węglan czda</t>
  </si>
  <si>
    <t>Amonu wodorowęglan czda</t>
  </si>
  <si>
    <t>Amonu żelaza (II) siarczan 6H2O czda</t>
  </si>
  <si>
    <t>1kg</t>
  </si>
  <si>
    <t>10g</t>
  </si>
  <si>
    <t>Azotan potasu czda</t>
  </si>
  <si>
    <t>Azotan srebra</t>
  </si>
  <si>
    <t>250g</t>
  </si>
  <si>
    <t>szt</t>
  </si>
  <si>
    <t>2,6-dichlorofenoloindofenol sól sodowa czda</t>
  </si>
  <si>
    <t>1 litr</t>
  </si>
  <si>
    <t>Baru chlorek  2H2O czda</t>
  </si>
  <si>
    <t>100g</t>
  </si>
  <si>
    <t>Bezwodnik octowy czda</t>
  </si>
  <si>
    <t>bezwodny octan sodu czda</t>
  </si>
  <si>
    <t>błekit metylenowy 25 g</t>
  </si>
  <si>
    <t>25g</t>
  </si>
  <si>
    <t>błękit tymolowy czda</t>
  </si>
  <si>
    <t xml:space="preserve">Błękit nitrotetrazoliowy </t>
  </si>
  <si>
    <t>bufor do pH 2,00</t>
  </si>
  <si>
    <t>500 ml</t>
  </si>
  <si>
    <t>1000 ml</t>
  </si>
  <si>
    <t>bufor do pH 4,00</t>
  </si>
  <si>
    <t>bufor do pH 4,01</t>
  </si>
  <si>
    <t>100ml</t>
  </si>
  <si>
    <t>bufor do pH 6,86</t>
  </si>
  <si>
    <t>bufor do pH 7,00</t>
  </si>
  <si>
    <t>bufor do pH 7,00 z dokł.0,05</t>
  </si>
  <si>
    <t>bufor do pH 8,00</t>
  </si>
  <si>
    <t>bufor do pH 9,00</t>
  </si>
  <si>
    <t>bufor do pH 9,18</t>
  </si>
  <si>
    <t>100 ml</t>
  </si>
  <si>
    <t>bufor do pH 10,00</t>
  </si>
  <si>
    <t>1000g</t>
  </si>
  <si>
    <t>Chlorek lantanu (III) heptahydrat GR do analiz</t>
  </si>
  <si>
    <t>chlorek potasu czda</t>
  </si>
  <si>
    <t>Chlorek sodu roztwór 0,9%</t>
  </si>
  <si>
    <t>chlorek sodu czda</t>
  </si>
  <si>
    <t>0,5kg</t>
  </si>
  <si>
    <t>Chromian potasu czda</t>
  </si>
  <si>
    <t>Chlorek wapnia bezwodny czda</t>
  </si>
  <si>
    <t>0,5 kg</t>
  </si>
  <si>
    <t>cynku octan 2 hydrat czda</t>
  </si>
  <si>
    <t>cytrynian sodu czda</t>
  </si>
  <si>
    <t>Tri-sodu cytrynian 2 hydrat ACS, do analiz, zgodny Ph Eur</t>
  </si>
  <si>
    <t>Czerń eriochromowa</t>
  </si>
  <si>
    <t>Czerwień metylowa</t>
  </si>
  <si>
    <t>Czterowodny siedmiomolibdenian amonu czda</t>
  </si>
  <si>
    <t>di-Sodu wodorofosforan/II-zasadowy/bezwodny czda</t>
  </si>
  <si>
    <t>di-Sodu wodorofosforan/II-zasadowy/ 12H2O czda</t>
  </si>
  <si>
    <t>di- sodu wodorofosforan bezwodny czda</t>
  </si>
  <si>
    <t xml:space="preserve">5g </t>
  </si>
  <si>
    <t>dichromian potasu czda</t>
  </si>
  <si>
    <t>Diwodorofosforan potasu bezw czda</t>
  </si>
  <si>
    <t>Diwodorofosforan wapnia 1 . hydrat CZDA </t>
  </si>
  <si>
    <t>Diwodorofosforan sodu czda</t>
  </si>
  <si>
    <t>Fosforan sodu dwuzasadowy bezwodny czda</t>
  </si>
  <si>
    <t>Fosforan sodu jednozasadowy bezwodny czda</t>
  </si>
  <si>
    <t>Fosforan sodu jednozasadowy 2 hyd. czda</t>
  </si>
  <si>
    <t>Glinu azotan 9H2O czda</t>
  </si>
  <si>
    <t>Glinu siarczan 18H2O czda</t>
  </si>
  <si>
    <t>Hydroksylaminy chlorowodorek czda</t>
  </si>
  <si>
    <t>kobaltu (II) chlorek 6 hydrat czda</t>
  </si>
  <si>
    <t>25 g</t>
  </si>
  <si>
    <t>magnezu azotan 6 hydrat czda</t>
  </si>
  <si>
    <t>Magnezu siarczan 7 . hydrat CZDA</t>
  </si>
  <si>
    <t>Magnezu siarczan bezwodny czda</t>
  </si>
  <si>
    <t>magnezu tlenek czda</t>
  </si>
  <si>
    <t>manganu (II) siarczan 1 hydrat czda</t>
  </si>
  <si>
    <t>miedzi siarczan 5 hydrat czda</t>
  </si>
  <si>
    <t>Miedzi (II) siarczan bezw czda</t>
  </si>
  <si>
    <t>Na2EDTA</t>
  </si>
  <si>
    <t>NaH2PO4*H20  czda</t>
  </si>
  <si>
    <t>Na2HPO4*12H20 czda</t>
  </si>
  <si>
    <t>Kg</t>
  </si>
  <si>
    <t>N-(1-Naftylo)etylenodiaminy dichlorowodorek CZDA</t>
  </si>
  <si>
    <t>NaCl</t>
  </si>
  <si>
    <t>Octan amonu czda</t>
  </si>
  <si>
    <t>ODWAŻKA ANALITYCZNA KWAS SOLNY 0,1 MOL/L (0,1 N)</t>
  </si>
  <si>
    <t>ODWAŻKA ANALITYCZNA SODU WODOROTLENEK 0,1 MOL/L</t>
  </si>
  <si>
    <t>ODWAŻKA ANALITYCZNA KWAS SIARKOWY 0,05 MOL/L (0,1 N)</t>
  </si>
  <si>
    <t>Ołowiu azotan czda</t>
  </si>
  <si>
    <t>Potasu chlorek czda</t>
  </si>
  <si>
    <t>Potasu dichromian czda</t>
  </si>
  <si>
    <t>Potasu diwodorofosforan CZDA</t>
  </si>
  <si>
    <t>potasu heksacyjanożelazian (II) 3 hydrat cz.d.a.</t>
  </si>
  <si>
    <t>potasu heksacyjanożelazian (III)  cz.d.a.</t>
  </si>
  <si>
    <t>Potasu jodek  czda</t>
  </si>
  <si>
    <t>Potasu nadmanganian czda</t>
  </si>
  <si>
    <t>Potasu siarczan CZDA</t>
  </si>
  <si>
    <t>Potasu sodu winian czda 4H2O</t>
  </si>
  <si>
    <t>Potasu wodorotlenek czda</t>
  </si>
  <si>
    <t>Roztwory buforowe do pH-metru  o pH 4,0</t>
  </si>
  <si>
    <t>Roztwory buforowe do pH-metru  o pH 5,0</t>
  </si>
  <si>
    <t>Roztwory buforowe do pH-metru  o pH 6,0</t>
  </si>
  <si>
    <t>Roztwory buforowe do pH-metru  o pH 7,0</t>
  </si>
  <si>
    <t>Roztwory buforowe do pH-metru  o pH 9,0</t>
  </si>
  <si>
    <t>Bufor wzorcowy do Ph-metru pH 10</t>
  </si>
  <si>
    <t>Siarczan(VI) miedzi(II) Cu SO4 5 H2O czda</t>
  </si>
  <si>
    <t>Siarczan potasowy czda</t>
  </si>
  <si>
    <t>Siarczyn sodu czda</t>
  </si>
  <si>
    <t>siarczan magnezu bezwodny cz.d.a</t>
  </si>
  <si>
    <t>Sodu azotan czda</t>
  </si>
  <si>
    <t>Sodu azotyn czda</t>
  </si>
  <si>
    <t>Sodu octan  bez czda</t>
  </si>
  <si>
    <t>butelka 1kg</t>
  </si>
  <si>
    <t>Sodu siarczan bezwodny czda</t>
  </si>
  <si>
    <t>sodu siarczyn bezw. czda</t>
  </si>
  <si>
    <t>Sodu węglan Na2CO3 czda</t>
  </si>
  <si>
    <t>Sodu węglan bezwodny czda</t>
  </si>
  <si>
    <t>Sodu wodorotlenek czda</t>
  </si>
  <si>
    <t>Sodu wodorowęglan czda</t>
  </si>
  <si>
    <t>Sodu tiosiarczan 0,1 molowy fix</t>
  </si>
  <si>
    <t>Sodu wodorofosforan czda</t>
  </si>
  <si>
    <t>dietyloamina cz.d.a.</t>
  </si>
  <si>
    <t>Wapnia tlenek czda</t>
  </si>
  <si>
    <t>Węglan wapnia bezw. czda</t>
  </si>
  <si>
    <t>WAPNIA WĘGLAN STRĄCONY czda</t>
  </si>
  <si>
    <t>Wskaźnik Tashiro</t>
  </si>
  <si>
    <t>żelazocyjanek potasu czda</t>
  </si>
  <si>
    <t>Żelaza (III) siarczan uwodniony czda</t>
  </si>
  <si>
    <t>Żelaza(III) chlorek 6H2O czda</t>
  </si>
  <si>
    <t>Aldehyd benzoesowy cz.d.a.</t>
  </si>
  <si>
    <t xml:space="preserve">Magnez, roztwór wzorcowy (1000mg/l Mg) </t>
  </si>
  <si>
    <t>NaHCO3czda</t>
  </si>
  <si>
    <t>Na2HPO3 bezw czda</t>
  </si>
  <si>
    <t>Amonu metawanadan czda</t>
  </si>
  <si>
    <t>250 g</t>
  </si>
  <si>
    <t>Azotan srebra 0,1N odważka analityczna</t>
  </si>
  <si>
    <t>50 g</t>
  </si>
  <si>
    <t>bezwodnik trifluorooctowy TFAA czda</t>
  </si>
  <si>
    <t>cynku siarczan x7H2O czda</t>
  </si>
  <si>
    <t>Chlorek cynku bezwodny czda</t>
  </si>
  <si>
    <t xml:space="preserve">Chlorek cyny czda 2 hydrat </t>
  </si>
  <si>
    <t>Chlorek cynku czda</t>
  </si>
  <si>
    <t>chlorek magnezu 6H2O czda</t>
  </si>
  <si>
    <t>Chlorek żelaza x6H2O czda</t>
  </si>
  <si>
    <t>disodu tetraboran 10 hydrat  czda</t>
  </si>
  <si>
    <t>potasu winian kwaśny (wodorowinian potasu) czda</t>
  </si>
  <si>
    <t>Jod czda</t>
  </si>
  <si>
    <t>jodan potasu czda</t>
  </si>
  <si>
    <t>kobaltu (II) chlorek bezw. Czda</t>
  </si>
  <si>
    <t>Antymonu (III) chlorek czda</t>
  </si>
  <si>
    <t>molibdenian amonu czda</t>
  </si>
  <si>
    <t>Potasu diwodorofosforan bezwodny czda</t>
  </si>
  <si>
    <t>Salicylan sodu czda</t>
  </si>
  <si>
    <t>Siarczan cynku czda</t>
  </si>
  <si>
    <t>Siarczan glinowo-potasowy 12-wodny  czda</t>
  </si>
  <si>
    <t>sodu czteroboran 10 hydrat (boraks) czda</t>
  </si>
  <si>
    <t>Sodu tiosiarczan czda 5H2O czda</t>
  </si>
  <si>
    <t>Tiosoiarczan sodu krystaliczny czda</t>
  </si>
  <si>
    <t>sodu wodorosiarczyn r-r 35-38% czda</t>
  </si>
  <si>
    <t>kwasny węglan sodu czda</t>
  </si>
  <si>
    <t>kwaśny węglan amonowy czda</t>
  </si>
  <si>
    <t>benzoesan metylu czda</t>
  </si>
  <si>
    <t>0,5 L</t>
  </si>
  <si>
    <t>1 L</t>
  </si>
  <si>
    <t>tri sodu cytrynian r-r 3,8% czda</t>
  </si>
  <si>
    <t>(NH4)6Mo7O24 x 4 H2O ammonium molybdate czda</t>
  </si>
  <si>
    <t>Potasowy fosforan I zasadowy czda</t>
  </si>
  <si>
    <t>KH2PO4 czda</t>
  </si>
  <si>
    <t>Azydek sodu czda</t>
  </si>
  <si>
    <t>Błękit metylowy czda</t>
  </si>
  <si>
    <t>5 g</t>
  </si>
  <si>
    <t>Chlorek wapnia granulat do eksykatorów gęstość względna 2,15 g/cm3</t>
  </si>
  <si>
    <t>bufor do ph 1,68</t>
  </si>
  <si>
    <t>r-r wzorcowy w odniesieniu do SRM z NIST Merck lub równoważny 1000mg/L  Na</t>
  </si>
  <si>
    <t>r-r wzorcowy w odniesieniu do SRM z NIST Merck lub równoważny 1000mg/L  K</t>
  </si>
  <si>
    <t>r-r wzorcowy w odniesieniu do SRM z NIST Merck lub równoważny 1000mg/L  Ca</t>
  </si>
  <si>
    <t>r-r wzorcowy w odniesieniu do SRM z NIST Merck lub równoważny 1000mg/L  Mg</t>
  </si>
  <si>
    <t>r-r wzorcowy w odniesieniu do SRM z NIST Merck lub równoważny 1000mg/L  Se</t>
  </si>
  <si>
    <t>r-r wzorcowy w odniesieniu do SRM z NIST Merck lub równoważny 1000mg/L  Zn</t>
  </si>
  <si>
    <t>r-r wzorcowy w odniesieniu do SRM z NIST Merck lub równoważny 1000mg/L  Cu</t>
  </si>
  <si>
    <t>r-r wzorcowy w odniesieniu do SRM z NIST Merck lub równoważny 1000mg/L  Mn</t>
  </si>
  <si>
    <t>r-r wzorcowy w odniesieniu do SRM z NIST Merck lub równoważny 1000mg/L  Pb</t>
  </si>
  <si>
    <t>r-r wzorcowy w odniesieniu do SRM z NIST Merck lub równoważny 1000mg/L  Cd</t>
  </si>
  <si>
    <t>r-r wzorcowy w odniesieniu do SRM z NIST Merck lub równoważny 1000mg/L  As</t>
  </si>
  <si>
    <t>r-r wzorcowy w odniesieniu do SRM z NIST Merck lub równoważny 1000mg/L  Hg</t>
  </si>
  <si>
    <t xml:space="preserve">r-r wzorcowy w odniesieniu do SRM z NIST Merck lub równoważny 1000mg/L  P </t>
  </si>
  <si>
    <t>r-r wzorcowy w odniesieniu do SRM z NIST Merck lub równoważny 1000mg/L  Cr</t>
  </si>
  <si>
    <t>r-r wzorcowy w odniesieniu do SRM z NIST Merck lub równoważny 1000mg/L  Ni</t>
  </si>
  <si>
    <t>r-r wzorcowy w odniesieniu do SRM z NIST Merck lub równoważny 1000mg/L  Co</t>
  </si>
  <si>
    <t>2,6-Dichlorofenoloindofenol</t>
  </si>
  <si>
    <t>skrobia rozpuszczalna</t>
  </si>
  <si>
    <t>tiosiarczan sodu , roztwór mianowany 0,02M</t>
  </si>
  <si>
    <t>fenoloftaleina, roztwór 1 %</t>
  </si>
  <si>
    <t>żelazocyjanek potasu  3 hydrat</t>
  </si>
  <si>
    <t>potasu chromian roztwór 1 %</t>
  </si>
  <si>
    <t>jod, mianowany roztówr 0,01M</t>
  </si>
  <si>
    <t>winian sodowo potasiwy 4 hydrat</t>
  </si>
  <si>
    <t>cytrynian sodu 2 hydrat</t>
  </si>
  <si>
    <t>octan sodu bezwodny</t>
  </si>
  <si>
    <t xml:space="preserve">alkohol izopropylowy </t>
  </si>
  <si>
    <t>kwas chlorowy 60%</t>
  </si>
  <si>
    <t>NaH2PO4  czda</t>
  </si>
  <si>
    <t>NaHPO4  czda</t>
  </si>
  <si>
    <t>Na2HPO4 czda</t>
  </si>
  <si>
    <t>szt.</t>
  </si>
  <si>
    <t>0,5 l</t>
  </si>
  <si>
    <t>1l</t>
  </si>
  <si>
    <t>Sodu wodorotlenek mianowany</t>
  </si>
  <si>
    <t>Sodu siarczek</t>
  </si>
  <si>
    <t>Chlorek sodu</t>
  </si>
  <si>
    <t xml:space="preserve">Wapń, roztwór wzorcowy (1000mg/l Mg) </t>
  </si>
  <si>
    <t xml:space="preserve">Sód, roztwór wzorcowy (1000mg/l Mg) </t>
  </si>
  <si>
    <t xml:space="preserve">Potas, roztwór wzorcowy (1000mg/l Mg) </t>
  </si>
  <si>
    <t xml:space="preserve">Miedź, roztwór wzorcowy (1000mg/l Mg) </t>
  </si>
  <si>
    <t xml:space="preserve">Mangan, roztwór wzorcowy (1000mg/l Mg) </t>
  </si>
  <si>
    <t xml:space="preserve">Cynk, roztwór wzorcowy (1000mg/l Mg) </t>
  </si>
  <si>
    <t xml:space="preserve">Żelazo, roztwór wzorcowy (1000mg/l Mg) </t>
  </si>
  <si>
    <t xml:space="preserve">Selen, roztwór wzorcowy (1000mg/l Mg) </t>
  </si>
  <si>
    <t>Azotan lantanu (III) heksahydrat</t>
  </si>
  <si>
    <t>Węgiel aktywny bez domieszki chlorków</t>
  </si>
  <si>
    <t>Chromian potasowy</t>
  </si>
  <si>
    <t xml:space="preserve">Fenoloftaleina </t>
  </si>
  <si>
    <t>Borowodorek sodu</t>
  </si>
  <si>
    <t>Baru chlorek</t>
  </si>
  <si>
    <t>Guma arabska</t>
  </si>
  <si>
    <t>Cetyl trimethyloammonium bromide (CTAB)</t>
  </si>
  <si>
    <t>Wersenian dwusodowy</t>
  </si>
  <si>
    <t>Ninhydryn INGOS</t>
  </si>
  <si>
    <t>Hydrindantin dihydrate INGOS</t>
  </si>
  <si>
    <t>Methyl cellosolve Standard (MCV) INGOS</t>
  </si>
  <si>
    <t>4M acetate buffer pH 5.5 INGOS</t>
  </si>
  <si>
    <t>Thiodiglykol (TDG) INGOS</t>
  </si>
  <si>
    <t>Sodu azydek INGOS</t>
  </si>
  <si>
    <t>Wodorotlenek litu</t>
  </si>
  <si>
    <t>DL-Tryptofan</t>
  </si>
  <si>
    <t>4-(dimethyloamino)benzaldehyde</t>
  </si>
  <si>
    <t>Mocznik</t>
  </si>
  <si>
    <t>L-cysteina</t>
  </si>
  <si>
    <t>40 g</t>
  </si>
  <si>
    <t>20 g</t>
  </si>
  <si>
    <t>700 ml</t>
  </si>
  <si>
    <t xml:space="preserve">Cena netto </t>
  </si>
  <si>
    <t xml:space="preserve">Wartosć netto </t>
  </si>
  <si>
    <t xml:space="preserve">VAT </t>
  </si>
  <si>
    <t>ilość</t>
  </si>
  <si>
    <t>100  g</t>
  </si>
  <si>
    <t>ARKUSZ KALKULACYJNY - CZEŚĆ 1 CHEMIA</t>
  </si>
  <si>
    <t>1L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</si>
</sst>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0" fontId="11" fillId="2" borderId="3" applyNumberFormat="0" applyAlignment="0" applyProtection="0"/>
    <xf numFmtId="0" fontId="7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2" fillId="0" borderId="0"/>
  </cellStyleXfs>
  <cellXfs count="24">
    <xf numFmtId="0" fontId="0" fillId="0" borderId="0" xfId="0"/>
    <xf numFmtId="0" fontId="5" fillId="0" borderId="1" xfId="3" applyFont="1" applyFill="1" applyBorder="1" applyAlignment="1">
      <alignment horizontal="center"/>
    </xf>
    <xf numFmtId="0" fontId="5" fillId="0" borderId="1" xfId="3" applyFont="1" applyFill="1" applyBorder="1" applyAlignment="1"/>
    <xf numFmtId="0" fontId="6" fillId="0" borderId="1" xfId="3" applyFont="1" applyFill="1" applyBorder="1" applyAlignment="1"/>
    <xf numFmtId="0" fontId="6" fillId="0" borderId="1" xfId="3" applyFont="1" applyFill="1" applyBorder="1" applyAlignment="1">
      <alignment horizontal="center"/>
    </xf>
    <xf numFmtId="164" fontId="8" fillId="0" borderId="1" xfId="8" applyNumberFormat="1" applyFont="1" applyFill="1" applyBorder="1" applyAlignment="1">
      <alignment horizontal="center" vertical="center" wrapText="1"/>
    </xf>
    <xf numFmtId="44" fontId="9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4" fontId="0" fillId="0" borderId="1" xfId="0" applyNumberFormat="1" applyFont="1" applyFill="1" applyBorder="1"/>
    <xf numFmtId="9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2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wrapText="1"/>
    </xf>
  </cellXfs>
  <cellStyles count="9">
    <cellStyle name="Calculation 2" xfId="1"/>
    <cellStyle name="Excel Built-in Normal" xfId="2"/>
    <cellStyle name="Normal 2" xfId="3"/>
    <cellStyle name="Normal 3" xfId="4"/>
    <cellStyle name="Normalny" xfId="0" builtinId="0"/>
    <cellStyle name="Normalny 3" xfId="5"/>
    <cellStyle name="Normalny 4" xfId="6"/>
    <cellStyle name="Normalny 4 2" xfId="7"/>
    <cellStyle name="Normalny_Arkusz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2"/>
  <sheetViews>
    <sheetView tabSelected="1" zoomScale="115" zoomScaleNormal="115" workbookViewId="0">
      <selection activeCell="F236" sqref="F236"/>
    </sheetView>
  </sheetViews>
  <sheetFormatPr defaultRowHeight="15"/>
  <cols>
    <col min="1" max="1" width="4.5703125" style="10" bestFit="1" customWidth="1"/>
    <col min="2" max="2" width="80.28515625" style="10" customWidth="1"/>
    <col min="3" max="3" width="11.140625" style="19" bestFit="1" customWidth="1"/>
    <col min="4" max="4" width="11.140625" style="19" customWidth="1"/>
    <col min="5" max="5" width="9.140625" style="10"/>
    <col min="6" max="6" width="29.7109375" style="10" customWidth="1"/>
    <col min="7" max="7" width="9.140625" style="10"/>
    <col min="8" max="8" width="27.42578125" style="10" bestFit="1" customWidth="1"/>
    <col min="9" max="9" width="24.28515625" style="23" customWidth="1"/>
    <col min="10" max="10" width="29" style="23" customWidth="1"/>
    <col min="11" max="16384" width="9.140625" style="10"/>
  </cols>
  <sheetData>
    <row r="2" spans="1:7">
      <c r="B2" s="11" t="s">
        <v>258</v>
      </c>
      <c r="C2" s="12"/>
      <c r="D2" s="12"/>
    </row>
    <row r="4" spans="1:7" ht="31.5">
      <c r="A4" s="8" t="s">
        <v>0</v>
      </c>
      <c r="B4" s="8" t="s">
        <v>1</v>
      </c>
      <c r="C4" s="9" t="s">
        <v>2</v>
      </c>
      <c r="D4" s="9" t="s">
        <v>256</v>
      </c>
      <c r="E4" s="5" t="s">
        <v>253</v>
      </c>
      <c r="F4" s="6" t="s">
        <v>254</v>
      </c>
      <c r="G4" s="7" t="s">
        <v>255</v>
      </c>
    </row>
    <row r="5" spans="1:7">
      <c r="A5" s="13">
        <v>1</v>
      </c>
      <c r="B5" s="14" t="s">
        <v>9</v>
      </c>
      <c r="C5" s="13" t="s">
        <v>3</v>
      </c>
      <c r="D5" s="13">
        <v>11</v>
      </c>
      <c r="E5" s="14"/>
      <c r="F5" s="15">
        <f t="shared" ref="F5:F68" si="0">D5*E5</f>
        <v>0</v>
      </c>
      <c r="G5" s="16"/>
    </row>
    <row r="6" spans="1:7">
      <c r="A6" s="13">
        <v>2</v>
      </c>
      <c r="B6" s="14" t="s">
        <v>10</v>
      </c>
      <c r="C6" s="13" t="s">
        <v>6</v>
      </c>
      <c r="D6" s="13">
        <v>2</v>
      </c>
      <c r="E6" s="14"/>
      <c r="F6" s="15">
        <f t="shared" si="0"/>
        <v>0</v>
      </c>
      <c r="G6" s="16"/>
    </row>
    <row r="7" spans="1:7">
      <c r="A7" s="13">
        <v>3</v>
      </c>
      <c r="B7" s="14" t="s">
        <v>11</v>
      </c>
      <c r="C7" s="13" t="s">
        <v>6</v>
      </c>
      <c r="D7" s="13">
        <v>3</v>
      </c>
      <c r="E7" s="14"/>
      <c r="F7" s="15">
        <f t="shared" si="0"/>
        <v>0</v>
      </c>
      <c r="G7" s="16"/>
    </row>
    <row r="8" spans="1:7">
      <c r="A8" s="13">
        <v>4</v>
      </c>
      <c r="B8" s="14" t="s">
        <v>12</v>
      </c>
      <c r="C8" s="13" t="s">
        <v>6</v>
      </c>
      <c r="D8" s="13">
        <v>5</v>
      </c>
      <c r="E8" s="14"/>
      <c r="F8" s="15">
        <f t="shared" si="0"/>
        <v>0</v>
      </c>
      <c r="G8" s="16"/>
    </row>
    <row r="9" spans="1:7">
      <c r="A9" s="13">
        <v>5</v>
      </c>
      <c r="B9" s="14" t="s">
        <v>13</v>
      </c>
      <c r="C9" s="13" t="s">
        <v>6</v>
      </c>
      <c r="D9" s="13">
        <v>1</v>
      </c>
      <c r="E9" s="14"/>
      <c r="F9" s="15">
        <f t="shared" si="0"/>
        <v>0</v>
      </c>
      <c r="G9" s="16"/>
    </row>
    <row r="10" spans="1:7">
      <c r="A10" s="13">
        <v>6</v>
      </c>
      <c r="B10" s="14" t="s">
        <v>14</v>
      </c>
      <c r="C10" s="13" t="s">
        <v>15</v>
      </c>
      <c r="D10" s="13">
        <v>3</v>
      </c>
      <c r="E10" s="14"/>
      <c r="F10" s="15">
        <f t="shared" si="0"/>
        <v>0</v>
      </c>
      <c r="G10" s="16"/>
    </row>
    <row r="11" spans="1:7">
      <c r="A11" s="13">
        <v>7</v>
      </c>
      <c r="B11" s="14" t="s">
        <v>145</v>
      </c>
      <c r="C11" s="13" t="s">
        <v>6</v>
      </c>
      <c r="D11" s="13">
        <v>2</v>
      </c>
      <c r="E11" s="14"/>
      <c r="F11" s="15">
        <f t="shared" si="0"/>
        <v>0</v>
      </c>
      <c r="G11" s="16"/>
    </row>
    <row r="12" spans="1:7">
      <c r="A12" s="13">
        <v>8</v>
      </c>
      <c r="B12" s="14" t="s">
        <v>16</v>
      </c>
      <c r="C12" s="13" t="s">
        <v>6</v>
      </c>
      <c r="D12" s="13">
        <v>4</v>
      </c>
      <c r="E12" s="14"/>
      <c r="F12" s="15">
        <f t="shared" si="0"/>
        <v>0</v>
      </c>
      <c r="G12" s="16"/>
    </row>
    <row r="13" spans="1:7">
      <c r="A13" s="13">
        <v>9</v>
      </c>
      <c r="B13" s="14" t="s">
        <v>17</v>
      </c>
      <c r="C13" s="13" t="s">
        <v>6</v>
      </c>
      <c r="D13" s="13">
        <v>1</v>
      </c>
      <c r="E13" s="14"/>
      <c r="F13" s="15">
        <f t="shared" si="0"/>
        <v>0</v>
      </c>
      <c r="G13" s="16"/>
    </row>
    <row r="14" spans="1:7">
      <c r="A14" s="13">
        <v>10</v>
      </c>
      <c r="B14" s="14" t="s">
        <v>18</v>
      </c>
      <c r="C14" s="13" t="s">
        <v>6</v>
      </c>
      <c r="D14" s="13">
        <v>2</v>
      </c>
      <c r="E14" s="14"/>
      <c r="F14" s="15">
        <f t="shared" si="0"/>
        <v>0</v>
      </c>
      <c r="G14" s="16"/>
    </row>
    <row r="15" spans="1:7">
      <c r="A15" s="13">
        <v>11</v>
      </c>
      <c r="B15" s="14" t="s">
        <v>19</v>
      </c>
      <c r="C15" s="13" t="s">
        <v>6</v>
      </c>
      <c r="D15" s="13">
        <v>4</v>
      </c>
      <c r="E15" s="14"/>
      <c r="F15" s="15">
        <f t="shared" si="0"/>
        <v>0</v>
      </c>
      <c r="G15" s="16"/>
    </row>
    <row r="16" spans="1:7">
      <c r="A16" s="13">
        <v>12</v>
      </c>
      <c r="B16" s="14" t="s">
        <v>20</v>
      </c>
      <c r="C16" s="13" t="s">
        <v>6</v>
      </c>
      <c r="D16" s="13">
        <v>4</v>
      </c>
      <c r="E16" s="14"/>
      <c r="F16" s="15">
        <f t="shared" si="0"/>
        <v>0</v>
      </c>
      <c r="G16" s="16"/>
    </row>
    <row r="17" spans="1:7">
      <c r="A17" s="13">
        <v>13</v>
      </c>
      <c r="B17" s="14" t="s">
        <v>21</v>
      </c>
      <c r="C17" s="13" t="s">
        <v>5</v>
      </c>
      <c r="D17" s="13">
        <v>5</v>
      </c>
      <c r="E17" s="14"/>
      <c r="F17" s="15">
        <f t="shared" si="0"/>
        <v>0</v>
      </c>
      <c r="G17" s="16"/>
    </row>
    <row r="18" spans="1:7">
      <c r="A18" s="13">
        <v>14</v>
      </c>
      <c r="B18" s="14" t="s">
        <v>21</v>
      </c>
      <c r="C18" s="13" t="s">
        <v>22</v>
      </c>
      <c r="D18" s="13">
        <v>7</v>
      </c>
      <c r="E18" s="14"/>
      <c r="F18" s="15">
        <f t="shared" si="0"/>
        <v>0</v>
      </c>
      <c r="G18" s="16"/>
    </row>
    <row r="19" spans="1:7">
      <c r="A19" s="13">
        <v>15</v>
      </c>
      <c r="B19" s="14" t="s">
        <v>24</v>
      </c>
      <c r="C19" s="13" t="s">
        <v>6</v>
      </c>
      <c r="D19" s="13">
        <v>4</v>
      </c>
      <c r="E19" s="14"/>
      <c r="F19" s="15">
        <f t="shared" si="0"/>
        <v>0</v>
      </c>
      <c r="G19" s="16"/>
    </row>
    <row r="20" spans="1:7">
      <c r="A20" s="13">
        <v>16</v>
      </c>
      <c r="B20" s="14" t="s">
        <v>25</v>
      </c>
      <c r="C20" s="13" t="s">
        <v>146</v>
      </c>
      <c r="D20" s="13">
        <v>10</v>
      </c>
      <c r="E20" s="14"/>
      <c r="F20" s="15">
        <f t="shared" si="0"/>
        <v>0</v>
      </c>
      <c r="G20" s="16"/>
    </row>
    <row r="21" spans="1:7">
      <c r="A21" s="13">
        <v>17</v>
      </c>
      <c r="B21" s="14" t="s">
        <v>147</v>
      </c>
      <c r="C21" s="13" t="s">
        <v>4</v>
      </c>
      <c r="D21" s="13">
        <v>22</v>
      </c>
      <c r="E21" s="14"/>
      <c r="F21" s="15">
        <f t="shared" si="0"/>
        <v>0</v>
      </c>
      <c r="G21" s="16"/>
    </row>
    <row r="22" spans="1:7">
      <c r="A22" s="13">
        <v>18</v>
      </c>
      <c r="B22" s="14" t="s">
        <v>180</v>
      </c>
      <c r="C22" s="13" t="s">
        <v>148</v>
      </c>
      <c r="D22" s="13">
        <v>4</v>
      </c>
      <c r="E22" s="14"/>
      <c r="F22" s="15">
        <f t="shared" si="0"/>
        <v>0</v>
      </c>
      <c r="G22" s="16"/>
    </row>
    <row r="23" spans="1:7">
      <c r="A23" s="13">
        <v>19</v>
      </c>
      <c r="B23" s="14" t="s">
        <v>28</v>
      </c>
      <c r="C23" s="13" t="s">
        <v>82</v>
      </c>
      <c r="D23" s="13">
        <v>2</v>
      </c>
      <c r="E23" s="14"/>
      <c r="F23" s="15">
        <f t="shared" si="0"/>
        <v>0</v>
      </c>
      <c r="G23" s="16"/>
    </row>
    <row r="24" spans="1:7">
      <c r="A24" s="13">
        <v>20</v>
      </c>
      <c r="B24" s="14" t="s">
        <v>30</v>
      </c>
      <c r="C24" s="13" t="s">
        <v>6</v>
      </c>
      <c r="D24" s="13">
        <v>1</v>
      </c>
      <c r="E24" s="14"/>
      <c r="F24" s="15">
        <f t="shared" si="0"/>
        <v>0</v>
      </c>
      <c r="G24" s="16"/>
    </row>
    <row r="25" spans="1:7">
      <c r="A25" s="13">
        <v>21</v>
      </c>
      <c r="B25" s="14" t="s">
        <v>32</v>
      </c>
      <c r="C25" s="13" t="s">
        <v>175</v>
      </c>
      <c r="D25" s="13">
        <v>1</v>
      </c>
      <c r="E25" s="14"/>
      <c r="F25" s="15">
        <f t="shared" si="0"/>
        <v>0</v>
      </c>
      <c r="G25" s="16"/>
    </row>
    <row r="26" spans="1:7">
      <c r="A26" s="13">
        <v>22</v>
      </c>
      <c r="B26" s="14" t="s">
        <v>149</v>
      </c>
      <c r="C26" s="13" t="s">
        <v>7</v>
      </c>
      <c r="D26" s="13">
        <v>1</v>
      </c>
      <c r="E26" s="14"/>
      <c r="F26" s="15">
        <f t="shared" si="0"/>
        <v>0</v>
      </c>
      <c r="G26" s="16"/>
    </row>
    <row r="27" spans="1:7">
      <c r="A27" s="13">
        <v>23</v>
      </c>
      <c r="B27" s="14" t="s">
        <v>33</v>
      </c>
      <c r="C27" s="13" t="s">
        <v>148</v>
      </c>
      <c r="D27" s="13">
        <v>1</v>
      </c>
      <c r="E27" s="14"/>
      <c r="F27" s="15">
        <f t="shared" si="0"/>
        <v>0</v>
      </c>
      <c r="G27" s="16"/>
    </row>
    <row r="28" spans="1:7">
      <c r="A28" s="13">
        <v>24</v>
      </c>
      <c r="B28" s="14" t="s">
        <v>34</v>
      </c>
      <c r="C28" s="13" t="s">
        <v>35</v>
      </c>
      <c r="D28" s="13">
        <v>3</v>
      </c>
      <c r="E28" s="14"/>
      <c r="F28" s="15">
        <f t="shared" si="0"/>
        <v>0</v>
      </c>
      <c r="G28" s="16"/>
    </row>
    <row r="29" spans="1:7">
      <c r="A29" s="13">
        <v>25</v>
      </c>
      <c r="B29" s="14" t="s">
        <v>181</v>
      </c>
      <c r="C29" s="13" t="s">
        <v>35</v>
      </c>
      <c r="D29" s="13">
        <v>4</v>
      </c>
      <c r="E29" s="14"/>
      <c r="F29" s="15">
        <f t="shared" si="0"/>
        <v>0</v>
      </c>
      <c r="G29" s="16"/>
    </row>
    <row r="30" spans="1:7">
      <c r="A30" s="13">
        <v>26</v>
      </c>
      <c r="B30" s="14" t="s">
        <v>36</v>
      </c>
      <c r="C30" s="13" t="s">
        <v>182</v>
      </c>
      <c r="D30" s="13">
        <v>1</v>
      </c>
      <c r="E30" s="14"/>
      <c r="F30" s="15">
        <f t="shared" si="0"/>
        <v>0</v>
      </c>
      <c r="G30" s="16"/>
    </row>
    <row r="31" spans="1:7">
      <c r="A31" s="13">
        <v>27</v>
      </c>
      <c r="B31" s="14" t="s">
        <v>37</v>
      </c>
      <c r="C31" s="13" t="s">
        <v>182</v>
      </c>
      <c r="D31" s="13">
        <v>1</v>
      </c>
      <c r="E31" s="14"/>
      <c r="F31" s="15">
        <f t="shared" si="0"/>
        <v>0</v>
      </c>
      <c r="G31" s="16"/>
    </row>
    <row r="32" spans="1:7">
      <c r="A32" s="13">
        <v>29</v>
      </c>
      <c r="B32" s="14" t="s">
        <v>150</v>
      </c>
      <c r="C32" s="13" t="s">
        <v>23</v>
      </c>
      <c r="D32" s="13">
        <v>1</v>
      </c>
      <c r="E32" s="14"/>
      <c r="F32" s="15">
        <f t="shared" si="0"/>
        <v>0</v>
      </c>
      <c r="G32" s="16"/>
    </row>
    <row r="33" spans="1:7">
      <c r="A33" s="13">
        <v>30</v>
      </c>
      <c r="B33" s="14" t="s">
        <v>151</v>
      </c>
      <c r="C33" s="13" t="s">
        <v>52</v>
      </c>
      <c r="D33" s="13">
        <v>1</v>
      </c>
      <c r="E33" s="14"/>
      <c r="F33" s="15">
        <f t="shared" si="0"/>
        <v>0</v>
      </c>
      <c r="G33" s="16"/>
    </row>
    <row r="34" spans="1:7">
      <c r="A34" s="13">
        <v>31</v>
      </c>
      <c r="B34" s="14" t="s">
        <v>152</v>
      </c>
      <c r="C34" s="13" t="s">
        <v>26</v>
      </c>
      <c r="D34" s="13">
        <v>4</v>
      </c>
      <c r="E34" s="14"/>
      <c r="F34" s="15">
        <f t="shared" si="0"/>
        <v>0</v>
      </c>
      <c r="G34" s="16"/>
    </row>
    <row r="35" spans="1:7">
      <c r="A35" s="13">
        <v>32</v>
      </c>
      <c r="B35" s="14" t="s">
        <v>153</v>
      </c>
      <c r="C35" s="13" t="s">
        <v>7</v>
      </c>
      <c r="D35" s="13">
        <v>2</v>
      </c>
      <c r="E35" s="14"/>
      <c r="F35" s="15">
        <f t="shared" si="0"/>
        <v>0</v>
      </c>
      <c r="G35" s="16"/>
    </row>
    <row r="36" spans="1:7">
      <c r="A36" s="13">
        <v>33</v>
      </c>
      <c r="B36" s="14" t="s">
        <v>53</v>
      </c>
      <c r="C36" s="13" t="s">
        <v>7</v>
      </c>
      <c r="D36" s="13">
        <v>2</v>
      </c>
      <c r="E36" s="14"/>
      <c r="F36" s="15">
        <f t="shared" si="0"/>
        <v>0</v>
      </c>
      <c r="G36" s="16"/>
    </row>
    <row r="37" spans="1:7">
      <c r="A37" s="13">
        <v>34</v>
      </c>
      <c r="B37" s="14" t="s">
        <v>154</v>
      </c>
      <c r="C37" s="13" t="s">
        <v>22</v>
      </c>
      <c r="D37" s="13">
        <v>12</v>
      </c>
      <c r="E37" s="14"/>
      <c r="F37" s="15">
        <f t="shared" si="0"/>
        <v>0</v>
      </c>
      <c r="G37" s="16"/>
    </row>
    <row r="38" spans="1:7">
      <c r="A38" s="13">
        <v>35</v>
      </c>
      <c r="B38" s="14" t="s">
        <v>54</v>
      </c>
      <c r="C38" s="13" t="s">
        <v>39</v>
      </c>
      <c r="D38" s="13">
        <v>1</v>
      </c>
      <c r="E38" s="14"/>
      <c r="F38" s="15">
        <f t="shared" si="0"/>
        <v>0</v>
      </c>
      <c r="G38" s="16"/>
    </row>
    <row r="39" spans="1:7">
      <c r="A39" s="13">
        <v>36</v>
      </c>
      <c r="B39" s="14" t="s">
        <v>55</v>
      </c>
      <c r="C39" s="13" t="s">
        <v>29</v>
      </c>
      <c r="D39" s="13">
        <v>30</v>
      </c>
      <c r="E39" s="14"/>
      <c r="F39" s="15">
        <f t="shared" si="0"/>
        <v>0</v>
      </c>
      <c r="G39" s="16"/>
    </row>
    <row r="40" spans="1:7">
      <c r="A40" s="13">
        <v>37</v>
      </c>
      <c r="B40" s="14" t="s">
        <v>56</v>
      </c>
      <c r="C40" s="13" t="s">
        <v>57</v>
      </c>
      <c r="D40" s="13">
        <v>15</v>
      </c>
      <c r="E40" s="14"/>
      <c r="F40" s="15">
        <f t="shared" si="0"/>
        <v>0</v>
      </c>
      <c r="G40" s="16"/>
    </row>
    <row r="41" spans="1:7">
      <c r="A41" s="13">
        <v>38</v>
      </c>
      <c r="B41" s="14" t="s">
        <v>56</v>
      </c>
      <c r="C41" s="13" t="s">
        <v>7</v>
      </c>
      <c r="D41" s="13">
        <v>51</v>
      </c>
      <c r="E41" s="14"/>
      <c r="F41" s="15">
        <f t="shared" si="0"/>
        <v>0</v>
      </c>
      <c r="G41" s="16"/>
    </row>
    <row r="42" spans="1:7">
      <c r="A42" s="13">
        <v>39</v>
      </c>
      <c r="B42" s="14" t="s">
        <v>58</v>
      </c>
      <c r="C42" s="13" t="s">
        <v>5</v>
      </c>
      <c r="D42" s="13">
        <v>2</v>
      </c>
      <c r="E42" s="14"/>
      <c r="F42" s="15">
        <f t="shared" si="0"/>
        <v>0</v>
      </c>
      <c r="G42" s="16"/>
    </row>
    <row r="43" spans="1:7">
      <c r="A43" s="13">
        <v>40</v>
      </c>
      <c r="B43" s="14" t="s">
        <v>59</v>
      </c>
      <c r="C43" s="13" t="s">
        <v>7</v>
      </c>
      <c r="D43" s="13">
        <v>22</v>
      </c>
      <c r="E43" s="14"/>
      <c r="F43" s="15">
        <f t="shared" si="0"/>
        <v>0</v>
      </c>
      <c r="G43" s="16"/>
    </row>
    <row r="44" spans="1:7">
      <c r="A44" s="13">
        <v>41</v>
      </c>
      <c r="B44" s="14" t="s">
        <v>59</v>
      </c>
      <c r="C44" s="13" t="s">
        <v>7</v>
      </c>
      <c r="D44" s="13">
        <v>3</v>
      </c>
      <c r="E44" s="14"/>
      <c r="F44" s="15">
        <f t="shared" si="0"/>
        <v>0</v>
      </c>
      <c r="G44" s="16"/>
    </row>
    <row r="45" spans="1:7">
      <c r="A45" s="13">
        <v>42</v>
      </c>
      <c r="B45" s="14" t="s">
        <v>183</v>
      </c>
      <c r="C45" s="13" t="s">
        <v>5</v>
      </c>
      <c r="D45" s="13">
        <v>39</v>
      </c>
      <c r="E45" s="14"/>
      <c r="F45" s="15">
        <f t="shared" si="0"/>
        <v>0</v>
      </c>
      <c r="G45" s="16"/>
    </row>
    <row r="46" spans="1:7">
      <c r="A46" s="13">
        <v>43</v>
      </c>
      <c r="B46" s="14" t="s">
        <v>155</v>
      </c>
      <c r="C46" s="13" t="s">
        <v>7</v>
      </c>
      <c r="D46" s="13">
        <v>3</v>
      </c>
      <c r="E46" s="14"/>
      <c r="F46" s="15">
        <f t="shared" si="0"/>
        <v>0</v>
      </c>
      <c r="G46" s="16"/>
    </row>
    <row r="47" spans="1:7">
      <c r="A47" s="13">
        <v>44</v>
      </c>
      <c r="B47" s="14" t="s">
        <v>61</v>
      </c>
      <c r="C47" s="13" t="s">
        <v>5</v>
      </c>
      <c r="D47" s="13">
        <v>3</v>
      </c>
      <c r="E47" s="14"/>
      <c r="F47" s="15">
        <f t="shared" si="0"/>
        <v>0</v>
      </c>
      <c r="G47" s="16"/>
    </row>
    <row r="48" spans="1:7">
      <c r="A48" s="13">
        <v>45</v>
      </c>
      <c r="B48" s="14" t="s">
        <v>61</v>
      </c>
      <c r="C48" s="13" t="s">
        <v>60</v>
      </c>
      <c r="D48" s="13">
        <v>4</v>
      </c>
      <c r="E48" s="14"/>
      <c r="F48" s="15">
        <f t="shared" si="0"/>
        <v>0</v>
      </c>
      <c r="G48" s="16"/>
    </row>
    <row r="49" spans="1:7">
      <c r="A49" s="13">
        <v>46</v>
      </c>
      <c r="B49" s="14" t="s">
        <v>62</v>
      </c>
      <c r="C49" s="13" t="s">
        <v>6</v>
      </c>
      <c r="D49" s="13">
        <v>8</v>
      </c>
      <c r="E49" s="14"/>
      <c r="F49" s="15">
        <f t="shared" si="0"/>
        <v>0</v>
      </c>
      <c r="G49" s="16"/>
    </row>
    <row r="50" spans="1:7">
      <c r="A50" s="13">
        <v>47</v>
      </c>
      <c r="B50" s="14" t="s">
        <v>63</v>
      </c>
      <c r="C50" s="13" t="s">
        <v>5</v>
      </c>
      <c r="D50" s="13">
        <v>3</v>
      </c>
      <c r="E50" s="14"/>
      <c r="F50" s="15">
        <f t="shared" si="0"/>
        <v>0</v>
      </c>
      <c r="G50" s="16"/>
    </row>
    <row r="51" spans="1:7">
      <c r="A51" s="13">
        <v>48</v>
      </c>
      <c r="B51" s="14" t="s">
        <v>64</v>
      </c>
      <c r="C51" s="13" t="s">
        <v>35</v>
      </c>
      <c r="D51" s="13">
        <v>2</v>
      </c>
      <c r="E51" s="14"/>
      <c r="F51" s="15">
        <f t="shared" si="0"/>
        <v>0</v>
      </c>
      <c r="G51" s="16"/>
    </row>
    <row r="52" spans="1:7">
      <c r="A52" s="13">
        <v>49</v>
      </c>
      <c r="B52" s="14" t="s">
        <v>65</v>
      </c>
      <c r="C52" s="13" t="s">
        <v>31</v>
      </c>
      <c r="D52" s="13">
        <v>4</v>
      </c>
      <c r="E52" s="14"/>
      <c r="F52" s="15">
        <f t="shared" si="0"/>
        <v>0</v>
      </c>
      <c r="G52" s="16"/>
    </row>
    <row r="53" spans="1:7">
      <c r="A53" s="13">
        <v>50</v>
      </c>
      <c r="B53" s="14" t="s">
        <v>66</v>
      </c>
      <c r="C53" s="13" t="s">
        <v>6</v>
      </c>
      <c r="D53" s="13">
        <v>2</v>
      </c>
      <c r="E53" s="14"/>
      <c r="F53" s="15">
        <f t="shared" si="0"/>
        <v>0</v>
      </c>
      <c r="G53" s="16"/>
    </row>
    <row r="54" spans="1:7">
      <c r="A54" s="13">
        <v>51</v>
      </c>
      <c r="B54" s="14" t="s">
        <v>67</v>
      </c>
      <c r="C54" s="13" t="s">
        <v>7</v>
      </c>
      <c r="D54" s="13">
        <v>7</v>
      </c>
      <c r="E54" s="14"/>
      <c r="F54" s="15">
        <f t="shared" si="0"/>
        <v>0</v>
      </c>
      <c r="G54" s="16"/>
    </row>
    <row r="55" spans="1:7">
      <c r="A55" s="13">
        <v>52</v>
      </c>
      <c r="B55" s="14" t="s">
        <v>68</v>
      </c>
      <c r="C55" s="13" t="s">
        <v>57</v>
      </c>
      <c r="D55" s="13">
        <v>4</v>
      </c>
      <c r="E55" s="14"/>
      <c r="F55" s="15">
        <f t="shared" si="0"/>
        <v>0</v>
      </c>
      <c r="G55" s="16"/>
    </row>
    <row r="56" spans="1:7">
      <c r="A56" s="13">
        <v>53</v>
      </c>
      <c r="B56" s="14" t="s">
        <v>69</v>
      </c>
      <c r="C56" s="13" t="s">
        <v>70</v>
      </c>
      <c r="D56" s="13">
        <v>2</v>
      </c>
      <c r="E56" s="14"/>
      <c r="F56" s="15">
        <f t="shared" si="0"/>
        <v>0</v>
      </c>
      <c r="G56" s="16"/>
    </row>
    <row r="57" spans="1:7">
      <c r="A57" s="13">
        <v>54</v>
      </c>
      <c r="B57" s="14" t="s">
        <v>156</v>
      </c>
      <c r="C57" s="13" t="s">
        <v>6</v>
      </c>
      <c r="D57" s="13">
        <v>6</v>
      </c>
      <c r="E57" s="14"/>
      <c r="F57" s="15">
        <f t="shared" si="0"/>
        <v>0</v>
      </c>
      <c r="G57" s="16"/>
    </row>
    <row r="58" spans="1:7">
      <c r="A58" s="13">
        <v>55</v>
      </c>
      <c r="B58" s="14" t="s">
        <v>157</v>
      </c>
      <c r="C58" s="13" t="s">
        <v>8</v>
      </c>
      <c r="D58" s="13">
        <v>2</v>
      </c>
      <c r="E58" s="14"/>
      <c r="F58" s="15">
        <f t="shared" si="0"/>
        <v>0</v>
      </c>
      <c r="G58" s="16"/>
    </row>
    <row r="59" spans="1:7">
      <c r="A59" s="13">
        <v>56</v>
      </c>
      <c r="B59" s="14" t="s">
        <v>71</v>
      </c>
      <c r="C59" s="13" t="s">
        <v>26</v>
      </c>
      <c r="D59" s="13">
        <v>3</v>
      </c>
      <c r="E59" s="14"/>
      <c r="F59" s="15">
        <f t="shared" si="0"/>
        <v>0</v>
      </c>
      <c r="G59" s="16"/>
    </row>
    <row r="60" spans="1:7">
      <c r="A60" s="13">
        <v>57</v>
      </c>
      <c r="B60" s="14" t="s">
        <v>72</v>
      </c>
      <c r="C60" s="13" t="s">
        <v>6</v>
      </c>
      <c r="D60" s="13">
        <v>6</v>
      </c>
      <c r="E60" s="14"/>
      <c r="F60" s="15">
        <f t="shared" si="0"/>
        <v>0</v>
      </c>
      <c r="G60" s="16"/>
    </row>
    <row r="61" spans="1:7">
      <c r="A61" s="13">
        <v>58</v>
      </c>
      <c r="B61" s="14" t="s">
        <v>72</v>
      </c>
      <c r="C61" s="13" t="s">
        <v>6</v>
      </c>
      <c r="D61" s="13">
        <v>1</v>
      </c>
      <c r="E61" s="14"/>
      <c r="F61" s="15">
        <f t="shared" si="0"/>
        <v>0</v>
      </c>
      <c r="G61" s="16"/>
    </row>
    <row r="62" spans="1:7">
      <c r="A62" s="13">
        <v>59</v>
      </c>
      <c r="B62" s="14" t="s">
        <v>73</v>
      </c>
      <c r="C62" s="13" t="s">
        <v>6</v>
      </c>
      <c r="D62" s="13">
        <v>2</v>
      </c>
      <c r="E62" s="14"/>
      <c r="F62" s="15">
        <f t="shared" si="0"/>
        <v>0</v>
      </c>
      <c r="G62" s="16"/>
    </row>
    <row r="63" spans="1:7">
      <c r="A63" s="13">
        <v>60</v>
      </c>
      <c r="B63" s="14" t="s">
        <v>74</v>
      </c>
      <c r="C63" s="13" t="s">
        <v>6</v>
      </c>
      <c r="D63" s="13">
        <v>3</v>
      </c>
      <c r="E63" s="14"/>
      <c r="F63" s="15">
        <f t="shared" si="0"/>
        <v>0</v>
      </c>
      <c r="G63" s="16"/>
    </row>
    <row r="64" spans="1:7">
      <c r="A64" s="13">
        <v>61</v>
      </c>
      <c r="B64" s="14" t="s">
        <v>75</v>
      </c>
      <c r="C64" s="13" t="s">
        <v>6</v>
      </c>
      <c r="D64" s="13">
        <v>7</v>
      </c>
      <c r="E64" s="14"/>
      <c r="F64" s="15">
        <f t="shared" si="0"/>
        <v>0</v>
      </c>
      <c r="G64" s="16"/>
    </row>
    <row r="65" spans="1:7">
      <c r="A65" s="13">
        <v>62</v>
      </c>
      <c r="B65" s="14" t="s">
        <v>76</v>
      </c>
      <c r="C65" s="13" t="s">
        <v>6</v>
      </c>
      <c r="D65" s="13">
        <v>7</v>
      </c>
      <c r="E65" s="14"/>
      <c r="F65" s="15">
        <f t="shared" si="0"/>
        <v>0</v>
      </c>
      <c r="G65" s="16"/>
    </row>
    <row r="66" spans="1:7">
      <c r="A66" s="13">
        <v>63</v>
      </c>
      <c r="B66" s="14" t="s">
        <v>77</v>
      </c>
      <c r="C66" s="13" t="s">
        <v>6</v>
      </c>
      <c r="D66" s="13">
        <v>1</v>
      </c>
      <c r="E66" s="14"/>
      <c r="F66" s="15">
        <f t="shared" si="0"/>
        <v>0</v>
      </c>
      <c r="G66" s="16"/>
    </row>
    <row r="67" spans="1:7">
      <c r="A67" s="13">
        <v>64</v>
      </c>
      <c r="B67" s="14" t="s">
        <v>78</v>
      </c>
      <c r="C67" s="13" t="s">
        <v>6</v>
      </c>
      <c r="D67" s="13">
        <v>2</v>
      </c>
      <c r="E67" s="14"/>
      <c r="F67" s="15">
        <f t="shared" si="0"/>
        <v>0</v>
      </c>
      <c r="G67" s="16"/>
    </row>
    <row r="68" spans="1:7">
      <c r="A68" s="13">
        <v>65</v>
      </c>
      <c r="B68" s="14" t="s">
        <v>79</v>
      </c>
      <c r="C68" s="13" t="s">
        <v>6</v>
      </c>
      <c r="D68" s="13">
        <v>3</v>
      </c>
      <c r="E68" s="14"/>
      <c r="F68" s="15">
        <f t="shared" si="0"/>
        <v>0</v>
      </c>
      <c r="G68" s="16"/>
    </row>
    <row r="69" spans="1:7">
      <c r="A69" s="13">
        <v>66</v>
      </c>
      <c r="B69" s="14" t="s">
        <v>80</v>
      </c>
      <c r="C69" s="13" t="s">
        <v>4</v>
      </c>
      <c r="D69" s="13">
        <v>2</v>
      </c>
      <c r="E69" s="14"/>
      <c r="F69" s="15">
        <f t="shared" ref="F69:F132" si="1">D69*E69</f>
        <v>0</v>
      </c>
      <c r="G69" s="16"/>
    </row>
    <row r="70" spans="1:7">
      <c r="A70" s="13">
        <v>67</v>
      </c>
      <c r="B70" s="14" t="s">
        <v>161</v>
      </c>
      <c r="C70" s="13" t="s">
        <v>26</v>
      </c>
      <c r="D70" s="13">
        <v>1</v>
      </c>
      <c r="E70" s="14"/>
      <c r="F70" s="15">
        <f t="shared" si="1"/>
        <v>0</v>
      </c>
      <c r="G70" s="16"/>
    </row>
    <row r="71" spans="1:7">
      <c r="A71" s="13">
        <v>68</v>
      </c>
      <c r="B71" s="14" t="s">
        <v>158</v>
      </c>
      <c r="C71" s="13" t="s">
        <v>5</v>
      </c>
      <c r="D71" s="13">
        <v>1</v>
      </c>
      <c r="E71" s="14"/>
      <c r="F71" s="15">
        <f t="shared" si="1"/>
        <v>0</v>
      </c>
      <c r="G71" s="16"/>
    </row>
    <row r="72" spans="1:7">
      <c r="A72" s="13">
        <v>69</v>
      </c>
      <c r="B72" s="14" t="s">
        <v>159</v>
      </c>
      <c r="C72" s="13" t="s">
        <v>6</v>
      </c>
      <c r="D72" s="13">
        <v>5</v>
      </c>
      <c r="E72" s="14"/>
      <c r="F72" s="15">
        <f t="shared" si="1"/>
        <v>0</v>
      </c>
      <c r="G72" s="16"/>
    </row>
    <row r="73" spans="1:7">
      <c r="A73" s="13">
        <v>70</v>
      </c>
      <c r="B73" s="14" t="s">
        <v>81</v>
      </c>
      <c r="C73" s="13" t="s">
        <v>6</v>
      </c>
      <c r="D73" s="13">
        <v>2</v>
      </c>
      <c r="E73" s="14"/>
      <c r="F73" s="15">
        <f t="shared" si="1"/>
        <v>0</v>
      </c>
      <c r="G73" s="16"/>
    </row>
    <row r="74" spans="1:7">
      <c r="A74" s="13">
        <v>71</v>
      </c>
      <c r="B74" s="14" t="s">
        <v>160</v>
      </c>
      <c r="C74" s="13" t="s">
        <v>6</v>
      </c>
      <c r="D74" s="13">
        <v>2</v>
      </c>
      <c r="E74" s="14"/>
      <c r="F74" s="15">
        <f t="shared" si="1"/>
        <v>0</v>
      </c>
      <c r="G74" s="16"/>
    </row>
    <row r="75" spans="1:7">
      <c r="A75" s="13">
        <v>72</v>
      </c>
      <c r="B75" s="14" t="s">
        <v>83</v>
      </c>
      <c r="C75" s="13" t="s">
        <v>6</v>
      </c>
      <c r="D75" s="13">
        <v>1</v>
      </c>
      <c r="E75" s="14"/>
      <c r="F75" s="15">
        <f t="shared" si="1"/>
        <v>0</v>
      </c>
      <c r="G75" s="16"/>
    </row>
    <row r="76" spans="1:7">
      <c r="A76" s="13">
        <v>73</v>
      </c>
      <c r="B76" s="14" t="s">
        <v>84</v>
      </c>
      <c r="C76" s="13" t="s">
        <v>6</v>
      </c>
      <c r="D76" s="13">
        <v>2</v>
      </c>
      <c r="E76" s="14"/>
      <c r="F76" s="15">
        <f t="shared" si="1"/>
        <v>0</v>
      </c>
      <c r="G76" s="16"/>
    </row>
    <row r="77" spans="1:7">
      <c r="A77" s="13">
        <v>74</v>
      </c>
      <c r="B77" s="14" t="s">
        <v>85</v>
      </c>
      <c r="C77" s="13" t="s">
        <v>5</v>
      </c>
      <c r="D77" s="13">
        <v>23</v>
      </c>
      <c r="E77" s="14"/>
      <c r="F77" s="15">
        <f t="shared" si="1"/>
        <v>0</v>
      </c>
      <c r="G77" s="16"/>
    </row>
    <row r="78" spans="1:7">
      <c r="A78" s="13">
        <v>75</v>
      </c>
      <c r="B78" s="14" t="s">
        <v>86</v>
      </c>
      <c r="C78" s="13" t="s">
        <v>31</v>
      </c>
      <c r="D78" s="13">
        <v>2</v>
      </c>
      <c r="E78" s="14"/>
      <c r="F78" s="15">
        <f t="shared" si="1"/>
        <v>0</v>
      </c>
      <c r="G78" s="16"/>
    </row>
    <row r="79" spans="1:7">
      <c r="A79" s="13">
        <v>76</v>
      </c>
      <c r="B79" s="14" t="s">
        <v>87</v>
      </c>
      <c r="C79" s="13" t="s">
        <v>6</v>
      </c>
      <c r="D79" s="13">
        <v>2</v>
      </c>
      <c r="E79" s="14"/>
      <c r="F79" s="15">
        <f t="shared" si="1"/>
        <v>0</v>
      </c>
      <c r="G79" s="16"/>
    </row>
    <row r="80" spans="1:7">
      <c r="A80" s="13">
        <v>77</v>
      </c>
      <c r="B80" s="14" t="s">
        <v>88</v>
      </c>
      <c r="C80" s="13" t="s">
        <v>5</v>
      </c>
      <c r="D80" s="13">
        <v>5</v>
      </c>
      <c r="E80" s="14"/>
      <c r="F80" s="15">
        <f t="shared" si="1"/>
        <v>0</v>
      </c>
      <c r="G80" s="16"/>
    </row>
    <row r="81" spans="1:8">
      <c r="A81" s="13">
        <v>78</v>
      </c>
      <c r="B81" s="14" t="s">
        <v>88</v>
      </c>
      <c r="C81" s="13" t="s">
        <v>6</v>
      </c>
      <c r="D81" s="13">
        <v>2</v>
      </c>
      <c r="E81" s="14"/>
      <c r="F81" s="15">
        <f t="shared" si="1"/>
        <v>0</v>
      </c>
      <c r="G81" s="16"/>
    </row>
    <row r="82" spans="1:8">
      <c r="A82" s="13">
        <v>79</v>
      </c>
      <c r="B82" s="14" t="s">
        <v>89</v>
      </c>
      <c r="C82" s="13" t="s">
        <v>31</v>
      </c>
      <c r="D82" s="13">
        <v>10</v>
      </c>
      <c r="E82" s="14"/>
      <c r="F82" s="15">
        <f t="shared" si="1"/>
        <v>0</v>
      </c>
      <c r="G82" s="16"/>
    </row>
    <row r="83" spans="1:8">
      <c r="A83" s="13">
        <v>80</v>
      </c>
      <c r="B83" s="14" t="s">
        <v>162</v>
      </c>
      <c r="C83" s="13" t="s">
        <v>7</v>
      </c>
      <c r="D83" s="13">
        <v>2</v>
      </c>
      <c r="E83" s="14"/>
      <c r="F83" s="15">
        <f t="shared" si="1"/>
        <v>0</v>
      </c>
      <c r="G83" s="16"/>
    </row>
    <row r="84" spans="1:8">
      <c r="A84" s="13">
        <v>81</v>
      </c>
      <c r="B84" s="14" t="s">
        <v>90</v>
      </c>
      <c r="C84" s="13" t="s">
        <v>6</v>
      </c>
      <c r="D84" s="13">
        <v>5</v>
      </c>
      <c r="E84" s="14"/>
      <c r="F84" s="15">
        <f t="shared" si="1"/>
        <v>0</v>
      </c>
      <c r="G84" s="16"/>
    </row>
    <row r="85" spans="1:8">
      <c r="A85" s="13">
        <v>82</v>
      </c>
      <c r="B85" s="14" t="s">
        <v>91</v>
      </c>
      <c r="C85" s="13" t="s">
        <v>6</v>
      </c>
      <c r="D85" s="13">
        <v>1</v>
      </c>
      <c r="E85" s="14"/>
      <c r="F85" s="15">
        <f t="shared" si="1"/>
        <v>0</v>
      </c>
      <c r="G85" s="16"/>
    </row>
    <row r="86" spans="1:8">
      <c r="A86" s="13">
        <v>83</v>
      </c>
      <c r="B86" s="14" t="s">
        <v>92</v>
      </c>
      <c r="C86" s="13" t="s">
        <v>93</v>
      </c>
      <c r="D86" s="13">
        <v>3</v>
      </c>
      <c r="E86" s="14"/>
      <c r="F86" s="15">
        <f t="shared" si="1"/>
        <v>0</v>
      </c>
      <c r="G86" s="16"/>
    </row>
    <row r="87" spans="1:8">
      <c r="A87" s="18">
        <v>84</v>
      </c>
      <c r="B87" s="17" t="s">
        <v>94</v>
      </c>
      <c r="C87" s="18" t="s">
        <v>257</v>
      </c>
      <c r="D87" s="18">
        <v>20</v>
      </c>
      <c r="E87" s="17"/>
      <c r="F87" s="15">
        <f t="shared" si="1"/>
        <v>0</v>
      </c>
      <c r="G87" s="16"/>
      <c r="H87" s="11"/>
    </row>
    <row r="88" spans="1:8">
      <c r="A88" s="13">
        <v>85</v>
      </c>
      <c r="B88" s="14" t="s">
        <v>143</v>
      </c>
      <c r="C88" s="13" t="s">
        <v>7</v>
      </c>
      <c r="D88" s="13">
        <v>3</v>
      </c>
      <c r="E88" s="14"/>
      <c r="F88" s="15">
        <f t="shared" si="1"/>
        <v>0</v>
      </c>
      <c r="G88" s="16"/>
    </row>
    <row r="89" spans="1:8">
      <c r="A89" s="13">
        <v>86</v>
      </c>
      <c r="B89" s="14" t="s">
        <v>144</v>
      </c>
      <c r="C89" s="13" t="s">
        <v>7</v>
      </c>
      <c r="D89" s="13">
        <v>3</v>
      </c>
      <c r="E89" s="14"/>
      <c r="F89" s="15">
        <f t="shared" si="1"/>
        <v>0</v>
      </c>
      <c r="G89" s="16"/>
    </row>
    <row r="90" spans="1:8">
      <c r="A90" s="13">
        <v>87</v>
      </c>
      <c r="B90" s="14" t="s">
        <v>95</v>
      </c>
      <c r="C90" s="13" t="s">
        <v>7</v>
      </c>
      <c r="D90" s="13">
        <v>23</v>
      </c>
      <c r="E90" s="14"/>
      <c r="F90" s="15">
        <f t="shared" si="1"/>
        <v>0</v>
      </c>
      <c r="G90" s="16"/>
    </row>
    <row r="91" spans="1:8">
      <c r="A91" s="13">
        <v>88</v>
      </c>
      <c r="B91" s="14" t="s">
        <v>96</v>
      </c>
      <c r="C91" s="13" t="s">
        <v>5</v>
      </c>
      <c r="D91" s="13">
        <v>12</v>
      </c>
      <c r="E91" s="14"/>
      <c r="F91" s="15">
        <f t="shared" si="1"/>
        <v>0</v>
      </c>
      <c r="G91" s="16"/>
    </row>
    <row r="92" spans="1:8">
      <c r="A92" s="13">
        <v>89</v>
      </c>
      <c r="B92" s="14" t="s">
        <v>100</v>
      </c>
      <c r="C92" s="13" t="s">
        <v>6</v>
      </c>
      <c r="D92" s="13">
        <v>1</v>
      </c>
      <c r="E92" s="14"/>
      <c r="F92" s="15">
        <f t="shared" si="1"/>
        <v>0</v>
      </c>
      <c r="G92" s="16"/>
    </row>
    <row r="93" spans="1:8">
      <c r="A93" s="13">
        <v>90</v>
      </c>
      <c r="B93" s="14" t="s">
        <v>101</v>
      </c>
      <c r="C93" s="13" t="s">
        <v>7</v>
      </c>
      <c r="D93" s="13">
        <v>17</v>
      </c>
      <c r="E93" s="14"/>
      <c r="F93" s="15">
        <f t="shared" si="1"/>
        <v>0</v>
      </c>
      <c r="G93" s="16"/>
    </row>
    <row r="94" spans="1:8">
      <c r="A94" s="13">
        <v>91</v>
      </c>
      <c r="B94" s="14" t="s">
        <v>102</v>
      </c>
      <c r="C94" s="13" t="s">
        <v>6</v>
      </c>
      <c r="D94" s="13">
        <v>2</v>
      </c>
      <c r="E94" s="14"/>
      <c r="F94" s="15">
        <f t="shared" si="1"/>
        <v>0</v>
      </c>
      <c r="G94" s="16"/>
    </row>
    <row r="95" spans="1:8">
      <c r="A95" s="13">
        <v>92</v>
      </c>
      <c r="B95" s="14" t="s">
        <v>103</v>
      </c>
      <c r="C95" s="13" t="s">
        <v>6</v>
      </c>
      <c r="D95" s="13">
        <v>3</v>
      </c>
      <c r="E95" s="14"/>
      <c r="F95" s="15">
        <f t="shared" si="1"/>
        <v>0</v>
      </c>
      <c r="G95" s="16"/>
    </row>
    <row r="96" spans="1:8">
      <c r="A96" s="13">
        <v>93</v>
      </c>
      <c r="B96" s="14" t="s">
        <v>163</v>
      </c>
      <c r="C96" s="13" t="s">
        <v>6</v>
      </c>
      <c r="D96" s="13">
        <v>1</v>
      </c>
      <c r="E96" s="14"/>
      <c r="F96" s="15">
        <f t="shared" si="1"/>
        <v>0</v>
      </c>
      <c r="G96" s="16"/>
    </row>
    <row r="97" spans="1:7">
      <c r="A97" s="13">
        <v>94</v>
      </c>
      <c r="B97" s="14" t="s">
        <v>104</v>
      </c>
      <c r="C97" s="13" t="s">
        <v>5</v>
      </c>
      <c r="D97" s="13">
        <v>4</v>
      </c>
      <c r="E97" s="14"/>
      <c r="F97" s="15">
        <f t="shared" si="1"/>
        <v>0</v>
      </c>
      <c r="G97" s="16"/>
    </row>
    <row r="98" spans="1:7">
      <c r="A98" s="13">
        <v>95</v>
      </c>
      <c r="B98" s="14" t="s">
        <v>105</v>
      </c>
      <c r="C98" s="13" t="s">
        <v>7</v>
      </c>
      <c r="D98" s="13">
        <v>4</v>
      </c>
      <c r="E98" s="14"/>
      <c r="F98" s="15">
        <f t="shared" si="1"/>
        <v>0</v>
      </c>
      <c r="G98" s="16"/>
    </row>
    <row r="99" spans="1:7">
      <c r="A99" s="13">
        <v>96</v>
      </c>
      <c r="B99" s="14" t="s">
        <v>106</v>
      </c>
      <c r="C99" s="13" t="s">
        <v>5</v>
      </c>
      <c r="D99" s="13">
        <v>18</v>
      </c>
      <c r="E99" s="14"/>
      <c r="F99" s="15">
        <f t="shared" si="1"/>
        <v>0</v>
      </c>
      <c r="G99" s="16"/>
    </row>
    <row r="100" spans="1:7">
      <c r="A100" s="13">
        <v>97</v>
      </c>
      <c r="B100" s="14" t="s">
        <v>106</v>
      </c>
      <c r="C100" s="13" t="s">
        <v>7</v>
      </c>
      <c r="D100" s="13">
        <v>9</v>
      </c>
      <c r="E100" s="14"/>
      <c r="F100" s="15">
        <f t="shared" si="1"/>
        <v>0</v>
      </c>
      <c r="G100" s="16"/>
    </row>
    <row r="101" spans="1:7">
      <c r="A101" s="13">
        <v>98</v>
      </c>
      <c r="B101" s="14" t="s">
        <v>107</v>
      </c>
      <c r="C101" s="13" t="s">
        <v>6</v>
      </c>
      <c r="D101" s="13">
        <v>1</v>
      </c>
      <c r="E101" s="14"/>
      <c r="F101" s="15">
        <f t="shared" si="1"/>
        <v>0</v>
      </c>
      <c r="G101" s="16"/>
    </row>
    <row r="102" spans="1:7">
      <c r="A102" s="13">
        <v>99</v>
      </c>
      <c r="B102" s="14" t="s">
        <v>108</v>
      </c>
      <c r="C102" s="13" t="s">
        <v>6</v>
      </c>
      <c r="D102" s="13">
        <v>4</v>
      </c>
      <c r="E102" s="14"/>
      <c r="F102" s="15">
        <f t="shared" si="1"/>
        <v>0</v>
      </c>
      <c r="G102" s="16"/>
    </row>
    <row r="103" spans="1:7">
      <c r="A103" s="13">
        <v>100</v>
      </c>
      <c r="B103" s="14" t="s">
        <v>109</v>
      </c>
      <c r="C103" s="13" t="s">
        <v>7</v>
      </c>
      <c r="D103" s="13">
        <v>8</v>
      </c>
      <c r="E103" s="14"/>
      <c r="F103" s="15">
        <f t="shared" si="1"/>
        <v>0</v>
      </c>
      <c r="G103" s="16"/>
    </row>
    <row r="104" spans="1:7">
      <c r="A104" s="13">
        <v>101</v>
      </c>
      <c r="B104" s="14" t="s">
        <v>110</v>
      </c>
      <c r="C104" s="13" t="s">
        <v>6</v>
      </c>
      <c r="D104" s="13">
        <v>12</v>
      </c>
      <c r="E104" s="14"/>
      <c r="F104" s="15">
        <f t="shared" si="1"/>
        <v>0</v>
      </c>
      <c r="G104" s="16"/>
    </row>
    <row r="105" spans="1:7">
      <c r="A105" s="13">
        <v>102</v>
      </c>
      <c r="B105" s="14" t="s">
        <v>164</v>
      </c>
      <c r="C105" s="13" t="s">
        <v>6</v>
      </c>
      <c r="D105" s="13">
        <v>3</v>
      </c>
      <c r="E105" s="14"/>
      <c r="F105" s="15">
        <f t="shared" si="1"/>
        <v>0</v>
      </c>
      <c r="G105" s="16"/>
    </row>
    <row r="106" spans="1:7">
      <c r="A106" s="13">
        <v>103</v>
      </c>
      <c r="B106" s="14" t="s">
        <v>165</v>
      </c>
      <c r="C106" s="13" t="s">
        <v>6</v>
      </c>
      <c r="D106" s="13">
        <v>2</v>
      </c>
      <c r="E106" s="14"/>
      <c r="F106" s="15">
        <f t="shared" si="1"/>
        <v>0</v>
      </c>
      <c r="G106" s="16"/>
    </row>
    <row r="107" spans="1:7">
      <c r="A107" s="13">
        <v>104</v>
      </c>
      <c r="B107" s="14" t="s">
        <v>117</v>
      </c>
      <c r="C107" s="13" t="s">
        <v>6</v>
      </c>
      <c r="D107" s="13">
        <v>3</v>
      </c>
      <c r="E107" s="14"/>
      <c r="F107" s="15">
        <f t="shared" si="1"/>
        <v>0</v>
      </c>
      <c r="G107" s="16"/>
    </row>
    <row r="108" spans="1:7">
      <c r="A108" s="13">
        <v>105</v>
      </c>
      <c r="B108" s="14" t="s">
        <v>118</v>
      </c>
      <c r="C108" s="13" t="s">
        <v>6</v>
      </c>
      <c r="D108" s="13">
        <v>3</v>
      </c>
      <c r="E108" s="14"/>
      <c r="F108" s="15">
        <f t="shared" si="1"/>
        <v>0</v>
      </c>
      <c r="G108" s="16"/>
    </row>
    <row r="109" spans="1:7">
      <c r="A109" s="13">
        <v>106</v>
      </c>
      <c r="B109" s="14" t="s">
        <v>119</v>
      </c>
      <c r="C109" s="13" t="s">
        <v>6</v>
      </c>
      <c r="D109" s="13">
        <v>3</v>
      </c>
      <c r="E109" s="14"/>
      <c r="F109" s="15">
        <f t="shared" si="1"/>
        <v>0</v>
      </c>
      <c r="G109" s="16"/>
    </row>
    <row r="110" spans="1:7">
      <c r="A110" s="13">
        <v>107</v>
      </c>
      <c r="B110" s="14" t="s">
        <v>166</v>
      </c>
      <c r="C110" s="13" t="s">
        <v>7</v>
      </c>
      <c r="D110" s="13">
        <v>1</v>
      </c>
      <c r="E110" s="14"/>
      <c r="F110" s="15">
        <f t="shared" si="1"/>
        <v>0</v>
      </c>
      <c r="G110" s="16"/>
    </row>
    <row r="111" spans="1:7">
      <c r="A111" s="13">
        <v>108</v>
      </c>
      <c r="B111" s="14" t="s">
        <v>120</v>
      </c>
      <c r="C111" s="13" t="s">
        <v>31</v>
      </c>
      <c r="D111" s="13">
        <v>1</v>
      </c>
      <c r="E111" s="14"/>
      <c r="F111" s="15">
        <f t="shared" si="1"/>
        <v>0</v>
      </c>
      <c r="G111" s="16"/>
    </row>
    <row r="112" spans="1:7">
      <c r="A112" s="13">
        <v>109</v>
      </c>
      <c r="B112" s="14" t="s">
        <v>121</v>
      </c>
      <c r="C112" s="13" t="s">
        <v>6</v>
      </c>
      <c r="D112" s="13">
        <v>3</v>
      </c>
      <c r="E112" s="14"/>
      <c r="F112" s="15">
        <f t="shared" si="1"/>
        <v>0</v>
      </c>
      <c r="G112" s="16"/>
    </row>
    <row r="113" spans="1:7">
      <c r="A113" s="13">
        <v>110</v>
      </c>
      <c r="B113" s="14" t="s">
        <v>122</v>
      </c>
      <c r="C113" s="13" t="s">
        <v>6</v>
      </c>
      <c r="D113" s="13">
        <v>2</v>
      </c>
      <c r="E113" s="14"/>
      <c r="F113" s="15">
        <f t="shared" si="1"/>
        <v>0</v>
      </c>
      <c r="G113" s="16"/>
    </row>
    <row r="114" spans="1:7">
      <c r="A114" s="13">
        <v>111</v>
      </c>
      <c r="B114" s="14" t="s">
        <v>167</v>
      </c>
      <c r="C114" s="13" t="s">
        <v>6</v>
      </c>
      <c r="D114" s="13">
        <v>7</v>
      </c>
      <c r="E114" s="14"/>
      <c r="F114" s="15">
        <f t="shared" si="1"/>
        <v>0</v>
      </c>
      <c r="G114" s="16"/>
    </row>
    <row r="115" spans="1:7">
      <c r="A115" s="13">
        <v>112</v>
      </c>
      <c r="B115" s="14" t="s">
        <v>167</v>
      </c>
      <c r="C115" s="13" t="s">
        <v>6</v>
      </c>
      <c r="D115" s="13">
        <v>5</v>
      </c>
      <c r="E115" s="14"/>
      <c r="F115" s="15">
        <f t="shared" si="1"/>
        <v>0</v>
      </c>
      <c r="G115" s="16"/>
    </row>
    <row r="116" spans="1:7">
      <c r="A116" s="13">
        <v>113</v>
      </c>
      <c r="B116" s="14" t="s">
        <v>123</v>
      </c>
      <c r="C116" s="13" t="s">
        <v>124</v>
      </c>
      <c r="D116" s="13">
        <v>6</v>
      </c>
      <c r="E116" s="14"/>
      <c r="F116" s="15">
        <f t="shared" si="1"/>
        <v>0</v>
      </c>
      <c r="G116" s="16"/>
    </row>
    <row r="117" spans="1:7">
      <c r="A117" s="13">
        <v>114</v>
      </c>
      <c r="B117" s="14" t="s">
        <v>125</v>
      </c>
      <c r="C117" s="13" t="s">
        <v>35</v>
      </c>
      <c r="D117" s="13">
        <v>1</v>
      </c>
      <c r="E117" s="14"/>
      <c r="F117" s="15">
        <f t="shared" si="1"/>
        <v>0</v>
      </c>
      <c r="G117" s="16"/>
    </row>
    <row r="118" spans="1:7">
      <c r="A118" s="13">
        <v>115</v>
      </c>
      <c r="B118" s="14" t="s">
        <v>126</v>
      </c>
      <c r="C118" s="13" t="s">
        <v>6</v>
      </c>
      <c r="D118" s="13">
        <v>1</v>
      </c>
      <c r="E118" s="14"/>
      <c r="F118" s="15">
        <f t="shared" si="1"/>
        <v>0</v>
      </c>
      <c r="G118" s="16"/>
    </row>
    <row r="119" spans="1:7">
      <c r="A119" s="13">
        <v>116</v>
      </c>
      <c r="B119" s="14" t="s">
        <v>168</v>
      </c>
      <c r="C119" s="13" t="s">
        <v>5</v>
      </c>
      <c r="D119" s="13">
        <v>5</v>
      </c>
      <c r="E119" s="14"/>
      <c r="F119" s="15">
        <f t="shared" si="1"/>
        <v>0</v>
      </c>
      <c r="G119" s="16"/>
    </row>
    <row r="120" spans="1:7">
      <c r="A120" s="13">
        <v>117</v>
      </c>
      <c r="B120" s="14" t="s">
        <v>169</v>
      </c>
      <c r="C120" s="13" t="s">
        <v>6</v>
      </c>
      <c r="D120" s="13">
        <v>6</v>
      </c>
      <c r="E120" s="14"/>
      <c r="F120" s="15">
        <f t="shared" si="1"/>
        <v>0</v>
      </c>
      <c r="G120" s="16"/>
    </row>
    <row r="121" spans="1:7">
      <c r="A121" s="13">
        <v>118</v>
      </c>
      <c r="B121" s="14" t="s">
        <v>127</v>
      </c>
      <c r="C121" s="13" t="s">
        <v>5</v>
      </c>
      <c r="D121" s="13">
        <v>1</v>
      </c>
      <c r="E121" s="14"/>
      <c r="F121" s="15">
        <f t="shared" si="1"/>
        <v>0</v>
      </c>
      <c r="G121" s="16"/>
    </row>
    <row r="122" spans="1:7">
      <c r="A122" s="13">
        <v>119</v>
      </c>
      <c r="B122" s="14" t="s">
        <v>128</v>
      </c>
      <c r="C122" s="13" t="s">
        <v>22</v>
      </c>
      <c r="D122" s="13">
        <v>5</v>
      </c>
      <c r="E122" s="14"/>
      <c r="F122" s="15">
        <f t="shared" si="1"/>
        <v>0</v>
      </c>
      <c r="G122" s="16"/>
    </row>
    <row r="123" spans="1:7">
      <c r="A123" s="13">
        <v>120</v>
      </c>
      <c r="B123" s="14" t="s">
        <v>170</v>
      </c>
      <c r="C123" s="13" t="s">
        <v>6</v>
      </c>
      <c r="D123" s="13">
        <v>2</v>
      </c>
      <c r="E123" s="14"/>
      <c r="F123" s="15">
        <f t="shared" si="1"/>
        <v>0</v>
      </c>
      <c r="G123" s="16"/>
    </row>
    <row r="124" spans="1:7">
      <c r="A124" s="13">
        <v>121</v>
      </c>
      <c r="B124" s="14" t="s">
        <v>129</v>
      </c>
      <c r="C124" s="13" t="s">
        <v>6</v>
      </c>
      <c r="D124" s="13">
        <v>74</v>
      </c>
      <c r="E124" s="14"/>
      <c r="F124" s="15">
        <f t="shared" si="1"/>
        <v>0</v>
      </c>
      <c r="G124" s="16"/>
    </row>
    <row r="125" spans="1:7">
      <c r="A125" s="13">
        <v>122</v>
      </c>
      <c r="B125" s="14" t="s">
        <v>130</v>
      </c>
      <c r="C125" s="13" t="s">
        <v>6</v>
      </c>
      <c r="D125" s="13">
        <v>17</v>
      </c>
      <c r="E125" s="14"/>
      <c r="F125" s="15">
        <f t="shared" si="1"/>
        <v>0</v>
      </c>
      <c r="G125" s="16"/>
    </row>
    <row r="126" spans="1:7">
      <c r="A126" s="13">
        <v>123</v>
      </c>
      <c r="B126" s="14" t="s">
        <v>131</v>
      </c>
      <c r="C126" s="13" t="s">
        <v>6</v>
      </c>
      <c r="D126" s="13">
        <v>6</v>
      </c>
      <c r="E126" s="14"/>
      <c r="F126" s="15">
        <f t="shared" si="1"/>
        <v>0</v>
      </c>
      <c r="G126" s="16"/>
    </row>
    <row r="127" spans="1:7">
      <c r="A127" s="13">
        <v>124</v>
      </c>
      <c r="B127" s="14" t="s">
        <v>132</v>
      </c>
      <c r="C127" s="13" t="s">
        <v>6</v>
      </c>
      <c r="D127" s="13">
        <v>2</v>
      </c>
      <c r="E127" s="14"/>
      <c r="F127" s="15">
        <f t="shared" si="1"/>
        <v>0</v>
      </c>
      <c r="G127" s="16"/>
    </row>
    <row r="128" spans="1:7">
      <c r="A128" s="13">
        <v>126</v>
      </c>
      <c r="B128" s="14" t="s">
        <v>133</v>
      </c>
      <c r="C128" s="13" t="s">
        <v>29</v>
      </c>
      <c r="D128" s="13">
        <v>1</v>
      </c>
      <c r="E128" s="14"/>
      <c r="F128" s="15">
        <f t="shared" si="1"/>
        <v>0</v>
      </c>
      <c r="G128" s="16"/>
    </row>
    <row r="129" spans="1:7">
      <c r="A129" s="13">
        <v>127</v>
      </c>
      <c r="B129" s="14" t="s">
        <v>134</v>
      </c>
      <c r="C129" s="13" t="s">
        <v>22</v>
      </c>
      <c r="D129" s="13">
        <v>1</v>
      </c>
      <c r="E129" s="14"/>
      <c r="F129" s="15">
        <f t="shared" si="1"/>
        <v>0</v>
      </c>
      <c r="G129" s="16"/>
    </row>
    <row r="130" spans="1:7">
      <c r="A130" s="13">
        <v>128</v>
      </c>
      <c r="B130" s="14" t="s">
        <v>135</v>
      </c>
      <c r="C130" s="13" t="s">
        <v>6</v>
      </c>
      <c r="D130" s="13">
        <v>2</v>
      </c>
      <c r="E130" s="14"/>
      <c r="F130" s="15">
        <f t="shared" si="1"/>
        <v>0</v>
      </c>
      <c r="G130" s="16"/>
    </row>
    <row r="131" spans="1:7">
      <c r="A131" s="13">
        <v>129</v>
      </c>
      <c r="B131" s="14" t="s">
        <v>136</v>
      </c>
      <c r="C131" s="13" t="s">
        <v>31</v>
      </c>
      <c r="D131" s="13">
        <v>1</v>
      </c>
      <c r="E131" s="14"/>
      <c r="F131" s="15">
        <f t="shared" si="1"/>
        <v>0</v>
      </c>
      <c r="G131" s="16"/>
    </row>
    <row r="132" spans="1:7">
      <c r="A132" s="13">
        <v>130</v>
      </c>
      <c r="B132" s="14" t="s">
        <v>171</v>
      </c>
      <c r="C132" s="13" t="s">
        <v>6</v>
      </c>
      <c r="D132" s="13">
        <v>1</v>
      </c>
      <c r="E132" s="14"/>
      <c r="F132" s="15">
        <f t="shared" si="1"/>
        <v>0</v>
      </c>
      <c r="G132" s="16"/>
    </row>
    <row r="133" spans="1:7">
      <c r="A133" s="13">
        <v>131</v>
      </c>
      <c r="B133" s="14" t="s">
        <v>172</v>
      </c>
      <c r="C133" s="13" t="s">
        <v>8</v>
      </c>
      <c r="D133" s="13">
        <v>1</v>
      </c>
      <c r="E133" s="14"/>
      <c r="F133" s="15">
        <f t="shared" ref="F133:F195" si="2">D133*E133</f>
        <v>0</v>
      </c>
      <c r="G133" s="16"/>
    </row>
    <row r="134" spans="1:7">
      <c r="A134" s="13">
        <v>132</v>
      </c>
      <c r="B134" s="14" t="s">
        <v>138</v>
      </c>
      <c r="C134" s="13" t="s">
        <v>82</v>
      </c>
      <c r="D134" s="13">
        <v>2</v>
      </c>
      <c r="E134" s="14"/>
      <c r="F134" s="15">
        <f t="shared" si="2"/>
        <v>0</v>
      </c>
      <c r="G134" s="16"/>
    </row>
    <row r="135" spans="1:7">
      <c r="A135" s="13">
        <v>133</v>
      </c>
      <c r="B135" s="14" t="s">
        <v>139</v>
      </c>
      <c r="C135" s="13" t="s">
        <v>6</v>
      </c>
      <c r="D135" s="13">
        <v>1</v>
      </c>
      <c r="E135" s="14"/>
      <c r="F135" s="15">
        <f t="shared" si="2"/>
        <v>0</v>
      </c>
      <c r="G135" s="16"/>
    </row>
    <row r="136" spans="1:7">
      <c r="A136" s="13">
        <v>134</v>
      </c>
      <c r="B136" s="14" t="s">
        <v>140</v>
      </c>
      <c r="C136" s="13" t="s">
        <v>26</v>
      </c>
      <c r="D136" s="13">
        <v>2</v>
      </c>
      <c r="E136" s="14"/>
      <c r="F136" s="15">
        <f t="shared" si="2"/>
        <v>0</v>
      </c>
      <c r="G136" s="16"/>
    </row>
    <row r="137" spans="1:7">
      <c r="A137" s="13">
        <v>135</v>
      </c>
      <c r="B137" s="14" t="s">
        <v>140</v>
      </c>
      <c r="C137" s="13" t="s">
        <v>5</v>
      </c>
      <c r="D137" s="13">
        <v>2</v>
      </c>
      <c r="E137" s="14"/>
      <c r="F137" s="15">
        <f t="shared" si="2"/>
        <v>0</v>
      </c>
      <c r="G137" s="16"/>
    </row>
    <row r="138" spans="1:7">
      <c r="A138" s="13">
        <v>137</v>
      </c>
      <c r="B138" s="2" t="s">
        <v>173</v>
      </c>
      <c r="C138" s="1" t="s">
        <v>174</v>
      </c>
      <c r="D138" s="1">
        <v>1</v>
      </c>
      <c r="E138" s="14"/>
      <c r="F138" s="15">
        <f t="shared" si="2"/>
        <v>0</v>
      </c>
      <c r="G138" s="16"/>
    </row>
    <row r="139" spans="1:7">
      <c r="A139" s="13">
        <v>138</v>
      </c>
      <c r="B139" s="2" t="s">
        <v>141</v>
      </c>
      <c r="C139" s="13" t="s">
        <v>175</v>
      </c>
      <c r="D139" s="13">
        <v>1</v>
      </c>
      <c r="E139" s="14"/>
      <c r="F139" s="15">
        <f t="shared" si="2"/>
        <v>0</v>
      </c>
      <c r="G139" s="16"/>
    </row>
    <row r="140" spans="1:7">
      <c r="A140" s="13">
        <v>139</v>
      </c>
      <c r="B140" s="14" t="s">
        <v>176</v>
      </c>
      <c r="C140" s="13" t="s">
        <v>5</v>
      </c>
      <c r="D140" s="13">
        <v>1</v>
      </c>
      <c r="E140" s="14"/>
      <c r="F140" s="15">
        <f t="shared" si="2"/>
        <v>0</v>
      </c>
      <c r="G140" s="16"/>
    </row>
    <row r="141" spans="1:7">
      <c r="A141" s="13">
        <v>140</v>
      </c>
      <c r="B141" s="14" t="s">
        <v>177</v>
      </c>
      <c r="C141" s="13" t="s">
        <v>6</v>
      </c>
      <c r="D141" s="13">
        <v>1</v>
      </c>
      <c r="E141" s="14"/>
      <c r="F141" s="15">
        <f t="shared" si="2"/>
        <v>0</v>
      </c>
      <c r="G141" s="16"/>
    </row>
    <row r="142" spans="1:7">
      <c r="A142" s="13">
        <v>141</v>
      </c>
      <c r="B142" s="14" t="s">
        <v>178</v>
      </c>
      <c r="C142" s="13" t="s">
        <v>93</v>
      </c>
      <c r="D142" s="13">
        <v>2</v>
      </c>
      <c r="E142" s="14"/>
      <c r="F142" s="15">
        <f t="shared" si="2"/>
        <v>0</v>
      </c>
      <c r="G142" s="16"/>
    </row>
    <row r="143" spans="1:7">
      <c r="A143" s="13">
        <v>142</v>
      </c>
      <c r="B143" s="3" t="s">
        <v>179</v>
      </c>
      <c r="C143" s="4" t="s">
        <v>22</v>
      </c>
      <c r="D143" s="4">
        <v>5</v>
      </c>
      <c r="E143" s="14"/>
      <c r="F143" s="15">
        <f t="shared" si="2"/>
        <v>0</v>
      </c>
      <c r="G143" s="16"/>
    </row>
    <row r="144" spans="1:7">
      <c r="A144" s="13">
        <v>143</v>
      </c>
      <c r="B144" s="3" t="s">
        <v>177</v>
      </c>
      <c r="C144" s="4" t="s">
        <v>5</v>
      </c>
      <c r="D144" s="4">
        <v>6</v>
      </c>
      <c r="E144" s="14"/>
      <c r="F144" s="15">
        <f t="shared" si="2"/>
        <v>0</v>
      </c>
      <c r="G144" s="16"/>
    </row>
    <row r="145" spans="1:7">
      <c r="A145" s="13">
        <v>144</v>
      </c>
      <c r="B145" s="14" t="s">
        <v>38</v>
      </c>
      <c r="C145" s="13" t="s">
        <v>39</v>
      </c>
      <c r="D145" s="13">
        <v>4</v>
      </c>
      <c r="E145" s="14"/>
      <c r="F145" s="15">
        <f t="shared" si="2"/>
        <v>0</v>
      </c>
      <c r="G145" s="16"/>
    </row>
    <row r="146" spans="1:7">
      <c r="A146" s="13">
        <v>145</v>
      </c>
      <c r="B146" s="14" t="s">
        <v>41</v>
      </c>
      <c r="C146" s="13" t="s">
        <v>39</v>
      </c>
      <c r="D146" s="13">
        <v>6</v>
      </c>
      <c r="E146" s="14"/>
      <c r="F146" s="15">
        <f t="shared" si="2"/>
        <v>0</v>
      </c>
      <c r="G146" s="16"/>
    </row>
    <row r="147" spans="1:7">
      <c r="A147" s="13">
        <v>146</v>
      </c>
      <c r="B147" s="14" t="s">
        <v>42</v>
      </c>
      <c r="C147" s="13" t="s">
        <v>43</v>
      </c>
      <c r="D147" s="13">
        <v>1</v>
      </c>
      <c r="E147" s="14"/>
      <c r="F147" s="15">
        <f t="shared" si="2"/>
        <v>0</v>
      </c>
      <c r="G147" s="16"/>
    </row>
    <row r="148" spans="1:7">
      <c r="A148" s="13">
        <v>147</v>
      </c>
      <c r="B148" s="14" t="s">
        <v>44</v>
      </c>
      <c r="C148" s="13" t="s">
        <v>43</v>
      </c>
      <c r="D148" s="13">
        <v>1</v>
      </c>
      <c r="E148" s="14"/>
      <c r="F148" s="15">
        <f t="shared" si="2"/>
        <v>0</v>
      </c>
      <c r="G148" s="16"/>
    </row>
    <row r="149" spans="1:7">
      <c r="A149" s="13">
        <v>148</v>
      </c>
      <c r="B149" s="14" t="s">
        <v>45</v>
      </c>
      <c r="C149" s="13" t="s">
        <v>39</v>
      </c>
      <c r="D149" s="13">
        <v>4</v>
      </c>
      <c r="E149" s="14"/>
      <c r="F149" s="15">
        <f t="shared" si="2"/>
        <v>0</v>
      </c>
      <c r="G149" s="16"/>
    </row>
    <row r="150" spans="1:7">
      <c r="A150" s="13">
        <v>149</v>
      </c>
      <c r="B150" s="14" t="s">
        <v>46</v>
      </c>
      <c r="C150" s="13" t="s">
        <v>40</v>
      </c>
      <c r="D150" s="13">
        <v>4</v>
      </c>
      <c r="E150" s="14"/>
      <c r="F150" s="15">
        <f t="shared" si="2"/>
        <v>0</v>
      </c>
      <c r="G150" s="16"/>
    </row>
    <row r="151" spans="1:7">
      <c r="A151" s="13">
        <v>150</v>
      </c>
      <c r="B151" s="14" t="s">
        <v>47</v>
      </c>
      <c r="C151" s="13" t="s">
        <v>39</v>
      </c>
      <c r="D151" s="13">
        <v>4</v>
      </c>
      <c r="E151" s="14"/>
      <c r="F151" s="15">
        <f t="shared" si="2"/>
        <v>0</v>
      </c>
      <c r="G151" s="16"/>
    </row>
    <row r="152" spans="1:7">
      <c r="A152" s="13">
        <v>151</v>
      </c>
      <c r="B152" s="14" t="s">
        <v>48</v>
      </c>
      <c r="C152" s="13" t="s">
        <v>39</v>
      </c>
      <c r="D152" s="13">
        <v>4</v>
      </c>
      <c r="E152" s="14"/>
      <c r="F152" s="15">
        <f t="shared" si="2"/>
        <v>0</v>
      </c>
      <c r="G152" s="16"/>
    </row>
    <row r="153" spans="1:7">
      <c r="A153" s="13">
        <v>152</v>
      </c>
      <c r="B153" s="14" t="s">
        <v>49</v>
      </c>
      <c r="C153" s="13" t="s">
        <v>50</v>
      </c>
      <c r="D153" s="13">
        <v>1</v>
      </c>
      <c r="E153" s="14"/>
      <c r="F153" s="15">
        <f t="shared" si="2"/>
        <v>0</v>
      </c>
      <c r="G153" s="16"/>
    </row>
    <row r="154" spans="1:7">
      <c r="A154" s="13">
        <v>153</v>
      </c>
      <c r="B154" s="14" t="s">
        <v>51</v>
      </c>
      <c r="C154" s="13" t="s">
        <v>39</v>
      </c>
      <c r="D154" s="13">
        <v>4</v>
      </c>
      <c r="E154" s="14"/>
      <c r="F154" s="15">
        <f t="shared" si="2"/>
        <v>0</v>
      </c>
      <c r="G154" s="16"/>
    </row>
    <row r="155" spans="1:7">
      <c r="A155" s="13">
        <v>154</v>
      </c>
      <c r="B155" s="14" t="s">
        <v>142</v>
      </c>
      <c r="C155" s="13" t="s">
        <v>50</v>
      </c>
      <c r="D155" s="13">
        <v>1</v>
      </c>
      <c r="E155" s="14"/>
      <c r="F155" s="15">
        <f t="shared" si="2"/>
        <v>0</v>
      </c>
      <c r="G155" s="16"/>
    </row>
    <row r="156" spans="1:7">
      <c r="A156" s="13">
        <v>155</v>
      </c>
      <c r="B156" s="14" t="s">
        <v>97</v>
      </c>
      <c r="C156" s="13" t="s">
        <v>27</v>
      </c>
      <c r="D156" s="13">
        <v>87</v>
      </c>
      <c r="E156" s="14"/>
      <c r="F156" s="15">
        <f t="shared" si="2"/>
        <v>0</v>
      </c>
      <c r="G156" s="16"/>
    </row>
    <row r="157" spans="1:7">
      <c r="A157" s="13">
        <v>156</v>
      </c>
      <c r="B157" s="14" t="s">
        <v>98</v>
      </c>
      <c r="C157" s="13" t="s">
        <v>27</v>
      </c>
      <c r="D157" s="13">
        <v>85</v>
      </c>
      <c r="E157" s="14"/>
      <c r="F157" s="15">
        <f t="shared" si="2"/>
        <v>0</v>
      </c>
      <c r="G157" s="16"/>
    </row>
    <row r="158" spans="1:7">
      <c r="A158" s="13">
        <v>157</v>
      </c>
      <c r="B158" s="14" t="s">
        <v>99</v>
      </c>
      <c r="C158" s="13" t="s">
        <v>27</v>
      </c>
      <c r="D158" s="13">
        <v>25</v>
      </c>
      <c r="E158" s="14"/>
      <c r="F158" s="15">
        <f t="shared" si="2"/>
        <v>0</v>
      </c>
      <c r="G158" s="16"/>
    </row>
    <row r="159" spans="1:7">
      <c r="A159" s="13">
        <v>158</v>
      </c>
      <c r="B159" s="14" t="s">
        <v>111</v>
      </c>
      <c r="C159" s="13" t="s">
        <v>43</v>
      </c>
      <c r="D159" s="13">
        <v>13</v>
      </c>
      <c r="E159" s="14"/>
      <c r="F159" s="15">
        <f t="shared" si="2"/>
        <v>0</v>
      </c>
      <c r="G159" s="16"/>
    </row>
    <row r="160" spans="1:7">
      <c r="A160" s="13">
        <v>159</v>
      </c>
      <c r="B160" s="14" t="s">
        <v>112</v>
      </c>
      <c r="C160" s="13" t="s">
        <v>43</v>
      </c>
      <c r="D160" s="13">
        <v>1</v>
      </c>
      <c r="E160" s="14"/>
      <c r="F160" s="15">
        <f t="shared" si="2"/>
        <v>0</v>
      </c>
      <c r="G160" s="16"/>
    </row>
    <row r="161" spans="1:7">
      <c r="A161" s="13">
        <v>160</v>
      </c>
      <c r="B161" s="14" t="s">
        <v>113</v>
      </c>
      <c r="C161" s="13" t="s">
        <v>43</v>
      </c>
      <c r="D161" s="13">
        <v>1</v>
      </c>
      <c r="E161" s="14"/>
      <c r="F161" s="15">
        <f t="shared" si="2"/>
        <v>0</v>
      </c>
      <c r="G161" s="16"/>
    </row>
    <row r="162" spans="1:7">
      <c r="A162" s="13">
        <v>161</v>
      </c>
      <c r="B162" s="14" t="s">
        <v>114</v>
      </c>
      <c r="C162" s="13" t="s">
        <v>43</v>
      </c>
      <c r="D162" s="13">
        <v>12</v>
      </c>
      <c r="E162" s="14"/>
      <c r="F162" s="15">
        <f t="shared" si="2"/>
        <v>0</v>
      </c>
      <c r="G162" s="16"/>
    </row>
    <row r="163" spans="1:7">
      <c r="A163" s="13">
        <v>162</v>
      </c>
      <c r="B163" s="14" t="s">
        <v>115</v>
      </c>
      <c r="C163" s="13" t="s">
        <v>39</v>
      </c>
      <c r="D163" s="13">
        <v>10</v>
      </c>
      <c r="E163" s="14"/>
      <c r="F163" s="15">
        <f t="shared" si="2"/>
        <v>0</v>
      </c>
      <c r="G163" s="16"/>
    </row>
    <row r="164" spans="1:7">
      <c r="A164" s="13">
        <v>163</v>
      </c>
      <c r="B164" s="14" t="s">
        <v>116</v>
      </c>
      <c r="C164" s="13" t="s">
        <v>50</v>
      </c>
      <c r="D164" s="13">
        <v>8</v>
      </c>
      <c r="E164" s="14"/>
      <c r="F164" s="15">
        <f t="shared" si="2"/>
        <v>0</v>
      </c>
      <c r="G164" s="16"/>
    </row>
    <row r="165" spans="1:7">
      <c r="A165" s="13">
        <v>164</v>
      </c>
      <c r="B165" s="14" t="s">
        <v>137</v>
      </c>
      <c r="C165" s="13" t="s">
        <v>39</v>
      </c>
      <c r="D165" s="13">
        <v>2</v>
      </c>
      <c r="E165" s="14"/>
      <c r="F165" s="15">
        <f t="shared" si="2"/>
        <v>0</v>
      </c>
      <c r="G165" s="16"/>
    </row>
    <row r="166" spans="1:7">
      <c r="A166" s="13">
        <v>167</v>
      </c>
      <c r="B166" s="17" t="s">
        <v>184</v>
      </c>
      <c r="C166" s="18" t="s">
        <v>43</v>
      </c>
      <c r="D166" s="18">
        <v>1</v>
      </c>
      <c r="E166" s="14"/>
      <c r="F166" s="15">
        <f t="shared" si="2"/>
        <v>0</v>
      </c>
      <c r="G166" s="16"/>
    </row>
    <row r="167" spans="1:7">
      <c r="A167" s="13">
        <v>168</v>
      </c>
      <c r="B167" s="14" t="s">
        <v>185</v>
      </c>
      <c r="C167" s="13" t="s">
        <v>50</v>
      </c>
      <c r="D167" s="18">
        <v>1</v>
      </c>
      <c r="E167" s="14"/>
      <c r="F167" s="15">
        <f t="shared" si="2"/>
        <v>0</v>
      </c>
      <c r="G167" s="16"/>
    </row>
    <row r="168" spans="1:7">
      <c r="A168" s="13">
        <v>169</v>
      </c>
      <c r="B168" s="14" t="s">
        <v>186</v>
      </c>
      <c r="C168" s="13" t="s">
        <v>50</v>
      </c>
      <c r="D168" s="18">
        <v>1</v>
      </c>
      <c r="E168" s="14"/>
      <c r="F168" s="15">
        <f t="shared" si="2"/>
        <v>0</v>
      </c>
      <c r="G168" s="16"/>
    </row>
    <row r="169" spans="1:7">
      <c r="A169" s="13">
        <v>170</v>
      </c>
      <c r="B169" s="14" t="s">
        <v>187</v>
      </c>
      <c r="C169" s="13" t="s">
        <v>50</v>
      </c>
      <c r="D169" s="18">
        <v>1</v>
      </c>
      <c r="E169" s="14"/>
      <c r="F169" s="15">
        <f t="shared" si="2"/>
        <v>0</v>
      </c>
      <c r="G169" s="16"/>
    </row>
    <row r="170" spans="1:7">
      <c r="A170" s="13">
        <v>171</v>
      </c>
      <c r="B170" s="14" t="s">
        <v>188</v>
      </c>
      <c r="C170" s="13" t="s">
        <v>50</v>
      </c>
      <c r="D170" s="18">
        <v>1</v>
      </c>
      <c r="E170" s="14"/>
      <c r="F170" s="15">
        <f t="shared" si="2"/>
        <v>0</v>
      </c>
      <c r="G170" s="16"/>
    </row>
    <row r="171" spans="1:7">
      <c r="A171" s="13">
        <v>172</v>
      </c>
      <c r="B171" s="14" t="s">
        <v>189</v>
      </c>
      <c r="C171" s="13" t="s">
        <v>50</v>
      </c>
      <c r="D171" s="18">
        <v>1</v>
      </c>
      <c r="E171" s="14"/>
      <c r="F171" s="15">
        <f t="shared" si="2"/>
        <v>0</v>
      </c>
      <c r="G171" s="16"/>
    </row>
    <row r="172" spans="1:7">
      <c r="A172" s="13">
        <v>173</v>
      </c>
      <c r="B172" s="14" t="s">
        <v>190</v>
      </c>
      <c r="C172" s="13" t="s">
        <v>50</v>
      </c>
      <c r="D172" s="18">
        <v>1</v>
      </c>
      <c r="E172" s="14"/>
      <c r="F172" s="15">
        <f t="shared" si="2"/>
        <v>0</v>
      </c>
      <c r="G172" s="16"/>
    </row>
    <row r="173" spans="1:7">
      <c r="A173" s="13">
        <v>174</v>
      </c>
      <c r="B173" s="14" t="s">
        <v>191</v>
      </c>
      <c r="C173" s="13" t="s">
        <v>50</v>
      </c>
      <c r="D173" s="18">
        <v>1</v>
      </c>
      <c r="E173" s="14"/>
      <c r="F173" s="15">
        <f t="shared" si="2"/>
        <v>0</v>
      </c>
      <c r="G173" s="16"/>
    </row>
    <row r="174" spans="1:7">
      <c r="A174" s="13">
        <v>175</v>
      </c>
      <c r="B174" s="14" t="s">
        <v>192</v>
      </c>
      <c r="C174" s="13" t="s">
        <v>50</v>
      </c>
      <c r="D174" s="18">
        <v>1</v>
      </c>
      <c r="E174" s="14"/>
      <c r="F174" s="15">
        <f t="shared" si="2"/>
        <v>0</v>
      </c>
      <c r="G174" s="16"/>
    </row>
    <row r="175" spans="1:7">
      <c r="A175" s="13">
        <v>176</v>
      </c>
      <c r="B175" s="14" t="s">
        <v>193</v>
      </c>
      <c r="C175" s="13" t="s">
        <v>50</v>
      </c>
      <c r="D175" s="18">
        <v>1</v>
      </c>
      <c r="E175" s="14"/>
      <c r="F175" s="15">
        <f t="shared" si="2"/>
        <v>0</v>
      </c>
      <c r="G175" s="16"/>
    </row>
    <row r="176" spans="1:7">
      <c r="A176" s="13">
        <v>177</v>
      </c>
      <c r="B176" s="14" t="s">
        <v>194</v>
      </c>
      <c r="C176" s="13" t="s">
        <v>50</v>
      </c>
      <c r="D176" s="18">
        <v>1</v>
      </c>
      <c r="E176" s="14"/>
      <c r="F176" s="15">
        <f t="shared" si="2"/>
        <v>0</v>
      </c>
      <c r="G176" s="16"/>
    </row>
    <row r="177" spans="1:7">
      <c r="A177" s="13">
        <v>178</v>
      </c>
      <c r="B177" s="14" t="s">
        <v>195</v>
      </c>
      <c r="C177" s="13" t="s">
        <v>50</v>
      </c>
      <c r="D177" s="18">
        <v>1</v>
      </c>
      <c r="E177" s="14"/>
      <c r="F177" s="15">
        <f t="shared" si="2"/>
        <v>0</v>
      </c>
      <c r="G177" s="16"/>
    </row>
    <row r="178" spans="1:7">
      <c r="A178" s="13">
        <v>179</v>
      </c>
      <c r="B178" s="14" t="s">
        <v>196</v>
      </c>
      <c r="C178" s="13" t="s">
        <v>50</v>
      </c>
      <c r="D178" s="18">
        <v>1</v>
      </c>
      <c r="E178" s="14"/>
      <c r="F178" s="15">
        <f t="shared" si="2"/>
        <v>0</v>
      </c>
      <c r="G178" s="16"/>
    </row>
    <row r="179" spans="1:7">
      <c r="A179" s="13">
        <v>180</v>
      </c>
      <c r="B179" s="14" t="s">
        <v>197</v>
      </c>
      <c r="C179" s="13" t="s">
        <v>50</v>
      </c>
      <c r="D179" s="18">
        <v>1</v>
      </c>
      <c r="E179" s="14"/>
      <c r="F179" s="15">
        <f t="shared" si="2"/>
        <v>0</v>
      </c>
      <c r="G179" s="16"/>
    </row>
    <row r="180" spans="1:7">
      <c r="A180" s="13">
        <v>181</v>
      </c>
      <c r="B180" s="14" t="s">
        <v>198</v>
      </c>
      <c r="C180" s="13" t="s">
        <v>50</v>
      </c>
      <c r="D180" s="18">
        <v>1</v>
      </c>
      <c r="E180" s="14"/>
      <c r="F180" s="15">
        <f t="shared" si="2"/>
        <v>0</v>
      </c>
      <c r="G180" s="16"/>
    </row>
    <row r="181" spans="1:7">
      <c r="A181" s="13">
        <v>182</v>
      </c>
      <c r="B181" s="14" t="s">
        <v>199</v>
      </c>
      <c r="C181" s="13" t="s">
        <v>50</v>
      </c>
      <c r="D181" s="18">
        <v>1</v>
      </c>
      <c r="E181" s="14"/>
      <c r="F181" s="15">
        <f t="shared" si="2"/>
        <v>0</v>
      </c>
      <c r="G181" s="16"/>
    </row>
    <row r="182" spans="1:7">
      <c r="A182" s="13">
        <v>183</v>
      </c>
      <c r="B182" s="14" t="s">
        <v>200</v>
      </c>
      <c r="C182" s="13" t="s">
        <v>50</v>
      </c>
      <c r="D182" s="18">
        <v>1</v>
      </c>
      <c r="E182" s="14"/>
      <c r="F182" s="15">
        <f t="shared" si="2"/>
        <v>0</v>
      </c>
      <c r="G182" s="16"/>
    </row>
    <row r="183" spans="1:7">
      <c r="A183" s="13">
        <v>184</v>
      </c>
      <c r="B183" s="14" t="s">
        <v>201</v>
      </c>
      <c r="C183" s="13" t="s">
        <v>182</v>
      </c>
      <c r="D183" s="18">
        <v>1</v>
      </c>
      <c r="E183" s="14"/>
      <c r="F183" s="15">
        <f t="shared" si="2"/>
        <v>0</v>
      </c>
      <c r="G183" s="16"/>
    </row>
    <row r="184" spans="1:7">
      <c r="A184" s="13">
        <v>185</v>
      </c>
      <c r="B184" s="17" t="s">
        <v>202</v>
      </c>
      <c r="C184" s="18" t="s">
        <v>8</v>
      </c>
      <c r="D184" s="18">
        <v>2</v>
      </c>
      <c r="E184" s="14"/>
      <c r="F184" s="15">
        <f t="shared" si="2"/>
        <v>0</v>
      </c>
      <c r="G184" s="16"/>
    </row>
    <row r="185" spans="1:7">
      <c r="A185" s="13">
        <v>186</v>
      </c>
      <c r="B185" s="17" t="s">
        <v>203</v>
      </c>
      <c r="C185" s="18" t="s">
        <v>216</v>
      </c>
      <c r="D185" s="18">
        <v>5</v>
      </c>
      <c r="E185" s="14"/>
      <c r="F185" s="15">
        <f t="shared" si="2"/>
        <v>0</v>
      </c>
      <c r="G185" s="16"/>
    </row>
    <row r="186" spans="1:7">
      <c r="A186" s="13">
        <v>187</v>
      </c>
      <c r="B186" s="17" t="s">
        <v>204</v>
      </c>
      <c r="C186" s="18" t="s">
        <v>217</v>
      </c>
      <c r="D186" s="18">
        <v>4</v>
      </c>
      <c r="E186" s="14"/>
      <c r="F186" s="15">
        <f t="shared" si="2"/>
        <v>0</v>
      </c>
      <c r="G186" s="16"/>
    </row>
    <row r="187" spans="1:7">
      <c r="A187" s="13">
        <v>188</v>
      </c>
      <c r="B187" s="14" t="s">
        <v>205</v>
      </c>
      <c r="C187" s="18" t="s">
        <v>6</v>
      </c>
      <c r="D187" s="18">
        <v>2</v>
      </c>
      <c r="E187" s="14"/>
      <c r="F187" s="15">
        <f t="shared" si="2"/>
        <v>0</v>
      </c>
      <c r="G187" s="16"/>
    </row>
    <row r="188" spans="1:7">
      <c r="A188" s="13">
        <v>189</v>
      </c>
      <c r="B188" s="17" t="s">
        <v>206</v>
      </c>
      <c r="C188" s="18" t="s">
        <v>217</v>
      </c>
      <c r="D188" s="18">
        <v>2</v>
      </c>
      <c r="E188" s="14"/>
      <c r="F188" s="15">
        <f t="shared" si="2"/>
        <v>0</v>
      </c>
      <c r="G188" s="16"/>
    </row>
    <row r="189" spans="1:7">
      <c r="A189" s="13">
        <v>190</v>
      </c>
      <c r="B189" s="17" t="s">
        <v>207</v>
      </c>
      <c r="C189" s="18" t="s">
        <v>218</v>
      </c>
      <c r="D189" s="18">
        <v>1</v>
      </c>
      <c r="E189" s="14"/>
      <c r="F189" s="15">
        <f t="shared" si="2"/>
        <v>0</v>
      </c>
      <c r="G189" s="16"/>
    </row>
    <row r="190" spans="1:7">
      <c r="A190" s="13">
        <v>191</v>
      </c>
      <c r="B190" s="17" t="s">
        <v>208</v>
      </c>
      <c r="C190" s="18" t="s">
        <v>60</v>
      </c>
      <c r="D190" s="18">
        <v>1</v>
      </c>
      <c r="E190" s="14"/>
      <c r="F190" s="15">
        <f t="shared" si="2"/>
        <v>0</v>
      </c>
      <c r="G190" s="16"/>
    </row>
    <row r="191" spans="1:7">
      <c r="A191" s="13">
        <v>193</v>
      </c>
      <c r="B191" s="17" t="s">
        <v>209</v>
      </c>
      <c r="C191" s="18" t="s">
        <v>6</v>
      </c>
      <c r="D191" s="18">
        <v>2</v>
      </c>
      <c r="E191" s="14"/>
      <c r="F191" s="15">
        <f t="shared" si="2"/>
        <v>0</v>
      </c>
      <c r="G191" s="16"/>
    </row>
    <row r="192" spans="1:7">
      <c r="A192" s="13">
        <v>194</v>
      </c>
      <c r="B192" s="17" t="s">
        <v>210</v>
      </c>
      <c r="C192" s="18" t="s">
        <v>5</v>
      </c>
      <c r="D192" s="18">
        <v>4</v>
      </c>
      <c r="E192" s="14"/>
      <c r="F192" s="15">
        <f t="shared" si="2"/>
        <v>0</v>
      </c>
      <c r="G192" s="16"/>
    </row>
    <row r="193" spans="1:7">
      <c r="A193" s="13">
        <v>195</v>
      </c>
      <c r="B193" s="17" t="s">
        <v>211</v>
      </c>
      <c r="C193" s="18" t="s">
        <v>218</v>
      </c>
      <c r="D193" s="18">
        <v>2</v>
      </c>
      <c r="E193" s="14"/>
      <c r="F193" s="15">
        <f t="shared" si="2"/>
        <v>0</v>
      </c>
      <c r="G193" s="16"/>
    </row>
    <row r="194" spans="1:7">
      <c r="A194" s="13">
        <v>196</v>
      </c>
      <c r="B194" s="17" t="s">
        <v>212</v>
      </c>
      <c r="C194" s="18" t="s">
        <v>218</v>
      </c>
      <c r="D194" s="18">
        <v>2</v>
      </c>
      <c r="E194" s="14"/>
      <c r="F194" s="15">
        <f t="shared" si="2"/>
        <v>0</v>
      </c>
      <c r="G194" s="16"/>
    </row>
    <row r="195" spans="1:7">
      <c r="A195" s="13">
        <v>197</v>
      </c>
      <c r="B195" s="17" t="s">
        <v>213</v>
      </c>
      <c r="C195" s="18" t="s">
        <v>22</v>
      </c>
      <c r="D195" s="18">
        <v>2</v>
      </c>
      <c r="E195" s="14"/>
      <c r="F195" s="15">
        <f t="shared" si="2"/>
        <v>0</v>
      </c>
      <c r="G195" s="16"/>
    </row>
    <row r="196" spans="1:7">
      <c r="A196" s="13">
        <v>198</v>
      </c>
      <c r="B196" s="17" t="s">
        <v>214</v>
      </c>
      <c r="C196" s="18" t="s">
        <v>22</v>
      </c>
      <c r="D196" s="18">
        <v>2</v>
      </c>
      <c r="E196" s="14"/>
      <c r="F196" s="15">
        <f t="shared" ref="F196:F231" si="3">D196*E196</f>
        <v>0</v>
      </c>
      <c r="G196" s="16"/>
    </row>
    <row r="197" spans="1:7">
      <c r="A197" s="13">
        <v>199</v>
      </c>
      <c r="B197" s="17" t="s">
        <v>92</v>
      </c>
      <c r="C197" s="18" t="s">
        <v>22</v>
      </c>
      <c r="D197" s="18">
        <v>2</v>
      </c>
      <c r="E197" s="14"/>
      <c r="F197" s="15">
        <f t="shared" si="3"/>
        <v>0</v>
      </c>
      <c r="G197" s="16"/>
    </row>
    <row r="198" spans="1:7">
      <c r="A198" s="13">
        <v>200</v>
      </c>
      <c r="B198" s="17" t="s">
        <v>179</v>
      </c>
      <c r="C198" s="18" t="s">
        <v>22</v>
      </c>
      <c r="D198" s="18">
        <v>2</v>
      </c>
      <c r="E198" s="14"/>
      <c r="F198" s="15">
        <f t="shared" si="3"/>
        <v>0</v>
      </c>
      <c r="G198" s="16"/>
    </row>
    <row r="199" spans="1:7">
      <c r="A199" s="13">
        <v>201</v>
      </c>
      <c r="B199" s="17" t="s">
        <v>215</v>
      </c>
      <c r="C199" s="18" t="s">
        <v>22</v>
      </c>
      <c r="D199" s="18">
        <v>2</v>
      </c>
      <c r="E199" s="14"/>
      <c r="F199" s="15">
        <f t="shared" si="3"/>
        <v>0</v>
      </c>
      <c r="G199" s="16"/>
    </row>
    <row r="200" spans="1:7">
      <c r="A200" s="13">
        <v>203</v>
      </c>
      <c r="B200" s="17" t="s">
        <v>219</v>
      </c>
      <c r="C200" s="13" t="s">
        <v>259</v>
      </c>
      <c r="D200" s="18">
        <v>2</v>
      </c>
      <c r="E200" s="14"/>
      <c r="F200" s="15">
        <f t="shared" si="3"/>
        <v>0</v>
      </c>
      <c r="G200" s="16"/>
    </row>
    <row r="201" spans="1:7">
      <c r="A201" s="13">
        <v>204</v>
      </c>
      <c r="B201" s="17" t="s">
        <v>220</v>
      </c>
      <c r="C201" s="13" t="s">
        <v>35</v>
      </c>
      <c r="D201" s="18">
        <v>2</v>
      </c>
      <c r="E201" s="14"/>
      <c r="F201" s="15">
        <f t="shared" si="3"/>
        <v>0</v>
      </c>
      <c r="G201" s="16"/>
    </row>
    <row r="202" spans="1:7">
      <c r="A202" s="13">
        <v>205</v>
      </c>
      <c r="B202" s="17" t="s">
        <v>221</v>
      </c>
      <c r="C202" s="13" t="s">
        <v>7</v>
      </c>
      <c r="D202" s="18">
        <v>5</v>
      </c>
      <c r="E202" s="14"/>
      <c r="F202" s="15">
        <f t="shared" si="3"/>
        <v>0</v>
      </c>
      <c r="G202" s="16"/>
    </row>
    <row r="203" spans="1:7">
      <c r="A203" s="13">
        <v>206</v>
      </c>
      <c r="B203" s="14" t="s">
        <v>222</v>
      </c>
      <c r="C203" s="13" t="s">
        <v>50</v>
      </c>
      <c r="D203" s="13">
        <v>1</v>
      </c>
      <c r="E203" s="14"/>
      <c r="F203" s="15">
        <f t="shared" si="3"/>
        <v>0</v>
      </c>
      <c r="G203" s="16"/>
    </row>
    <row r="204" spans="1:7">
      <c r="A204" s="13">
        <v>207</v>
      </c>
      <c r="B204" s="14" t="s">
        <v>223</v>
      </c>
      <c r="C204" s="13" t="s">
        <v>50</v>
      </c>
      <c r="D204" s="13">
        <v>1</v>
      </c>
      <c r="E204" s="14"/>
      <c r="F204" s="15">
        <f t="shared" si="3"/>
        <v>0</v>
      </c>
      <c r="G204" s="16"/>
    </row>
    <row r="205" spans="1:7">
      <c r="A205" s="13">
        <v>208</v>
      </c>
      <c r="B205" s="14" t="s">
        <v>224</v>
      </c>
      <c r="C205" s="13" t="s">
        <v>50</v>
      </c>
      <c r="D205" s="13">
        <v>1</v>
      </c>
      <c r="E205" s="14"/>
      <c r="F205" s="15">
        <f t="shared" si="3"/>
        <v>0</v>
      </c>
      <c r="G205" s="16"/>
    </row>
    <row r="206" spans="1:7">
      <c r="A206" s="13">
        <v>209</v>
      </c>
      <c r="B206" s="14" t="s">
        <v>225</v>
      </c>
      <c r="C206" s="13" t="s">
        <v>50</v>
      </c>
      <c r="D206" s="13">
        <v>1</v>
      </c>
      <c r="E206" s="14"/>
      <c r="F206" s="15">
        <f t="shared" si="3"/>
        <v>0</v>
      </c>
      <c r="G206" s="16"/>
    </row>
    <row r="207" spans="1:7">
      <c r="A207" s="13">
        <v>210</v>
      </c>
      <c r="B207" s="14" t="s">
        <v>226</v>
      </c>
      <c r="C207" s="13" t="s">
        <v>50</v>
      </c>
      <c r="D207" s="13">
        <v>1</v>
      </c>
      <c r="E207" s="14"/>
      <c r="F207" s="15">
        <f t="shared" si="3"/>
        <v>0</v>
      </c>
      <c r="G207" s="16"/>
    </row>
    <row r="208" spans="1:7">
      <c r="A208" s="13">
        <v>211</v>
      </c>
      <c r="B208" s="14" t="s">
        <v>227</v>
      </c>
      <c r="C208" s="13" t="s">
        <v>50</v>
      </c>
      <c r="D208" s="13">
        <v>1</v>
      </c>
      <c r="E208" s="14"/>
      <c r="F208" s="15">
        <f t="shared" si="3"/>
        <v>0</v>
      </c>
      <c r="G208" s="16"/>
    </row>
    <row r="209" spans="1:7">
      <c r="A209" s="13">
        <v>212</v>
      </c>
      <c r="B209" s="14" t="s">
        <v>228</v>
      </c>
      <c r="C209" s="13" t="s">
        <v>50</v>
      </c>
      <c r="D209" s="13">
        <v>1</v>
      </c>
      <c r="E209" s="14"/>
      <c r="F209" s="15">
        <f t="shared" si="3"/>
        <v>0</v>
      </c>
      <c r="G209" s="16"/>
    </row>
    <row r="210" spans="1:7">
      <c r="A210" s="13">
        <v>213</v>
      </c>
      <c r="B210" s="14" t="s">
        <v>229</v>
      </c>
      <c r="C210" s="13" t="s">
        <v>50</v>
      </c>
      <c r="D210" s="13">
        <v>1</v>
      </c>
      <c r="E210" s="14"/>
      <c r="F210" s="15">
        <f t="shared" si="3"/>
        <v>0</v>
      </c>
      <c r="G210" s="16"/>
    </row>
    <row r="211" spans="1:7">
      <c r="A211" s="13">
        <v>214</v>
      </c>
      <c r="B211" s="17" t="s">
        <v>230</v>
      </c>
      <c r="C211" s="13" t="s">
        <v>26</v>
      </c>
      <c r="D211" s="18">
        <v>1</v>
      </c>
      <c r="E211" s="14"/>
      <c r="F211" s="15">
        <f t="shared" si="3"/>
        <v>0</v>
      </c>
      <c r="G211" s="16"/>
    </row>
    <row r="212" spans="1:7">
      <c r="A212" s="13">
        <v>215</v>
      </c>
      <c r="B212" s="17" t="s">
        <v>231</v>
      </c>
      <c r="C212" s="13" t="s">
        <v>7</v>
      </c>
      <c r="D212" s="18">
        <v>2</v>
      </c>
      <c r="E212" s="14"/>
      <c r="F212" s="15">
        <f t="shared" si="3"/>
        <v>0</v>
      </c>
      <c r="G212" s="16"/>
    </row>
    <row r="213" spans="1:7">
      <c r="A213" s="13">
        <v>216</v>
      </c>
      <c r="B213" s="17" t="s">
        <v>232</v>
      </c>
      <c r="C213" s="13" t="s">
        <v>8</v>
      </c>
      <c r="D213" s="18">
        <v>2</v>
      </c>
      <c r="E213" s="14"/>
      <c r="F213" s="15">
        <f t="shared" si="3"/>
        <v>0</v>
      </c>
      <c r="G213" s="16"/>
    </row>
    <row r="214" spans="1:7">
      <c r="A214" s="13">
        <v>217</v>
      </c>
      <c r="B214" s="17" t="s">
        <v>233</v>
      </c>
      <c r="C214" s="13" t="s">
        <v>43</v>
      </c>
      <c r="D214" s="18">
        <v>2</v>
      </c>
      <c r="E214" s="14"/>
      <c r="F214" s="15">
        <f t="shared" si="3"/>
        <v>0</v>
      </c>
      <c r="G214" s="16"/>
    </row>
    <row r="215" spans="1:7">
      <c r="A215" s="13">
        <v>218</v>
      </c>
      <c r="B215" s="17" t="s">
        <v>234</v>
      </c>
      <c r="C215" s="13" t="s">
        <v>5</v>
      </c>
      <c r="D215" s="18">
        <v>1</v>
      </c>
      <c r="E215" s="14"/>
      <c r="F215" s="15">
        <f t="shared" si="3"/>
        <v>0</v>
      </c>
      <c r="G215" s="16"/>
    </row>
    <row r="216" spans="1:7">
      <c r="A216" s="13">
        <v>219</v>
      </c>
      <c r="B216" s="17" t="s">
        <v>235</v>
      </c>
      <c r="C216" s="13" t="s">
        <v>5</v>
      </c>
      <c r="D216" s="18">
        <v>1</v>
      </c>
      <c r="E216" s="14"/>
      <c r="F216" s="15">
        <f t="shared" si="3"/>
        <v>0</v>
      </c>
      <c r="G216" s="16"/>
    </row>
    <row r="217" spans="1:7">
      <c r="A217" s="13">
        <v>220</v>
      </c>
      <c r="B217" s="17" t="s">
        <v>236</v>
      </c>
      <c r="C217" s="13" t="s">
        <v>26</v>
      </c>
      <c r="D217" s="18">
        <v>2</v>
      </c>
      <c r="E217" s="14"/>
      <c r="F217" s="15">
        <f t="shared" si="3"/>
        <v>0</v>
      </c>
      <c r="G217" s="16"/>
    </row>
    <row r="218" spans="1:7">
      <c r="A218" s="13">
        <v>221</v>
      </c>
      <c r="B218" s="17" t="s">
        <v>65</v>
      </c>
      <c r="C218" s="13" t="s">
        <v>35</v>
      </c>
      <c r="D218" s="18">
        <v>1</v>
      </c>
      <c r="E218" s="14"/>
      <c r="F218" s="15">
        <f t="shared" si="3"/>
        <v>0</v>
      </c>
      <c r="G218" s="16"/>
    </row>
    <row r="219" spans="1:7">
      <c r="A219" s="13">
        <v>222</v>
      </c>
      <c r="B219" s="17" t="s">
        <v>237</v>
      </c>
      <c r="C219" s="13" t="s">
        <v>8</v>
      </c>
      <c r="D219" s="18">
        <v>5</v>
      </c>
      <c r="E219" s="14"/>
      <c r="F219" s="15">
        <f t="shared" si="3"/>
        <v>0</v>
      </c>
      <c r="G219" s="16"/>
    </row>
    <row r="220" spans="1:7">
      <c r="A220" s="13">
        <v>223</v>
      </c>
      <c r="B220" s="17" t="s">
        <v>238</v>
      </c>
      <c r="C220" s="13" t="s">
        <v>8</v>
      </c>
      <c r="D220" s="18">
        <v>5</v>
      </c>
      <c r="E220" s="14"/>
      <c r="F220" s="15">
        <f t="shared" si="3"/>
        <v>0</v>
      </c>
      <c r="G220" s="16"/>
    </row>
    <row r="221" spans="1:7">
      <c r="A221" s="13">
        <v>224</v>
      </c>
      <c r="B221" s="17" t="s">
        <v>239</v>
      </c>
      <c r="C221" s="13" t="s">
        <v>250</v>
      </c>
      <c r="D221" s="18">
        <v>30</v>
      </c>
      <c r="E221" s="14"/>
      <c r="F221" s="15">
        <f t="shared" si="3"/>
        <v>0</v>
      </c>
      <c r="G221" s="16"/>
    </row>
    <row r="222" spans="1:7">
      <c r="A222" s="13">
        <v>225</v>
      </c>
      <c r="B222" s="17" t="s">
        <v>240</v>
      </c>
      <c r="C222" s="13" t="s">
        <v>251</v>
      </c>
      <c r="D222" s="18">
        <v>2</v>
      </c>
      <c r="E222" s="14"/>
      <c r="F222" s="15">
        <f t="shared" si="3"/>
        <v>0</v>
      </c>
      <c r="G222" s="16"/>
    </row>
    <row r="223" spans="1:7">
      <c r="A223" s="13">
        <v>226</v>
      </c>
      <c r="B223" s="17" t="s">
        <v>241</v>
      </c>
      <c r="C223" s="13" t="s">
        <v>252</v>
      </c>
      <c r="D223" s="18">
        <v>30</v>
      </c>
      <c r="E223" s="14"/>
      <c r="F223" s="15">
        <f t="shared" si="3"/>
        <v>0</v>
      </c>
      <c r="G223" s="16"/>
    </row>
    <row r="224" spans="1:7">
      <c r="A224" s="13">
        <v>227</v>
      </c>
      <c r="B224" s="17" t="s">
        <v>242</v>
      </c>
      <c r="C224" s="13" t="s">
        <v>39</v>
      </c>
      <c r="D224" s="18">
        <v>15</v>
      </c>
      <c r="E224" s="14"/>
      <c r="F224" s="15">
        <f t="shared" si="3"/>
        <v>0</v>
      </c>
      <c r="G224" s="16"/>
    </row>
    <row r="225" spans="1:7">
      <c r="A225" s="13">
        <v>228</v>
      </c>
      <c r="B225" s="17" t="s">
        <v>243</v>
      </c>
      <c r="C225" s="13" t="s">
        <v>50</v>
      </c>
      <c r="D225" s="18">
        <v>5</v>
      </c>
      <c r="E225" s="14"/>
      <c r="F225" s="15">
        <f t="shared" si="3"/>
        <v>0</v>
      </c>
      <c r="G225" s="16"/>
    </row>
    <row r="226" spans="1:7">
      <c r="A226" s="13">
        <v>229</v>
      </c>
      <c r="B226" s="17" t="s">
        <v>244</v>
      </c>
      <c r="C226" s="13" t="s">
        <v>15</v>
      </c>
      <c r="D226" s="18">
        <v>1</v>
      </c>
      <c r="E226" s="14"/>
      <c r="F226" s="15">
        <f t="shared" si="3"/>
        <v>0</v>
      </c>
      <c r="G226" s="16"/>
    </row>
    <row r="227" spans="1:7">
      <c r="A227" s="13">
        <v>232</v>
      </c>
      <c r="B227" s="17" t="s">
        <v>245</v>
      </c>
      <c r="C227" s="13" t="s">
        <v>146</v>
      </c>
      <c r="D227" s="18">
        <v>1</v>
      </c>
      <c r="E227" s="14"/>
      <c r="F227" s="15">
        <f t="shared" si="3"/>
        <v>0</v>
      </c>
      <c r="G227" s="16"/>
    </row>
    <row r="228" spans="1:7">
      <c r="A228" s="13">
        <v>233</v>
      </c>
      <c r="B228" s="17" t="s">
        <v>246</v>
      </c>
      <c r="C228" s="13" t="s">
        <v>82</v>
      </c>
      <c r="D228" s="18">
        <v>1</v>
      </c>
      <c r="E228" s="14"/>
      <c r="F228" s="15">
        <f t="shared" si="3"/>
        <v>0</v>
      </c>
      <c r="G228" s="16"/>
    </row>
    <row r="229" spans="1:7">
      <c r="A229" s="13">
        <v>234</v>
      </c>
      <c r="B229" s="17" t="s">
        <v>247</v>
      </c>
      <c r="C229" s="13" t="s">
        <v>148</v>
      </c>
      <c r="D229" s="18">
        <v>1</v>
      </c>
      <c r="E229" s="14"/>
      <c r="F229" s="15">
        <f t="shared" si="3"/>
        <v>0</v>
      </c>
      <c r="G229" s="16"/>
    </row>
    <row r="230" spans="1:7">
      <c r="A230" s="13">
        <v>235</v>
      </c>
      <c r="B230" s="17" t="s">
        <v>248</v>
      </c>
      <c r="C230" s="13" t="s">
        <v>7</v>
      </c>
      <c r="D230" s="18">
        <v>10</v>
      </c>
      <c r="E230" s="14"/>
      <c r="F230" s="15">
        <f t="shared" si="3"/>
        <v>0</v>
      </c>
      <c r="G230" s="16"/>
    </row>
    <row r="231" spans="1:7">
      <c r="A231" s="13">
        <v>236</v>
      </c>
      <c r="B231" s="17" t="s">
        <v>249</v>
      </c>
      <c r="C231" s="13" t="s">
        <v>31</v>
      </c>
      <c r="D231" s="18">
        <v>2</v>
      </c>
      <c r="E231" s="14"/>
      <c r="F231" s="15">
        <f t="shared" si="3"/>
        <v>0</v>
      </c>
      <c r="G231" s="16"/>
    </row>
    <row r="232" spans="1:7">
      <c r="A232" s="22"/>
      <c r="B232" s="22"/>
      <c r="C232" s="21"/>
      <c r="D232" s="21"/>
      <c r="F232" s="20">
        <f>SUM(F5:F231)</f>
        <v>0</v>
      </c>
      <c r="G232" s="22"/>
    </row>
  </sheetData>
  <phoneticPr fontId="0" type="noConversion"/>
  <pageMargins left="0.7" right="0.7" top="0.75" bottom="0.75" header="0.3" footer="0.3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Chemia</vt:lpstr>
    </vt:vector>
  </TitlesOfParts>
  <Company>VWR International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Hanna.Krezel</dc:creator>
  <cp:lastModifiedBy>Esp910</cp:lastModifiedBy>
  <cp:lastPrinted>2017-11-17T06:08:38Z</cp:lastPrinted>
  <dcterms:created xsi:type="dcterms:W3CDTF">2017-05-09T04:27:04Z</dcterms:created>
  <dcterms:modified xsi:type="dcterms:W3CDTF">2020-12-09T11:43:47Z</dcterms:modified>
</cp:coreProperties>
</file>