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activeTab="0"/>
  </bookViews>
  <sheets>
    <sheet name="ARGENTA" sheetId="1" r:id="rId1"/>
  </sheets>
  <definedNames/>
  <calcPr fullCalcOnLoad="1"/>
</workbook>
</file>

<file path=xl/sharedStrings.xml><?xml version="1.0" encoding="utf-8"?>
<sst xmlns="http://schemas.openxmlformats.org/spreadsheetml/2006/main" count="328" uniqueCount="322">
  <si>
    <t xml:space="preserve">Nazwa towaru </t>
  </si>
  <si>
    <t>Nr kat.</t>
  </si>
  <si>
    <t>Columbia Agar+krew barania (5%)</t>
  </si>
  <si>
    <t>PB5039</t>
  </si>
  <si>
    <t>PO5087A</t>
  </si>
  <si>
    <t>Brilliance Candida</t>
  </si>
  <si>
    <t>PO5170</t>
  </si>
  <si>
    <t>Briliance UTI</t>
  </si>
  <si>
    <t>PO5120A</t>
  </si>
  <si>
    <t>Brilliance Salmonella</t>
  </si>
  <si>
    <t>PO5098</t>
  </si>
  <si>
    <t>PO5062A</t>
  </si>
  <si>
    <t>PO5002A</t>
  </si>
  <si>
    <t>PO5027A</t>
  </si>
  <si>
    <t>PO5007A</t>
  </si>
  <si>
    <t>TV5003D</t>
  </si>
  <si>
    <t>Nutrient Agar (skos)</t>
  </si>
  <si>
    <t>TV5011Z</t>
  </si>
  <si>
    <t>TV5008D</t>
  </si>
  <si>
    <t>TV5013D</t>
  </si>
  <si>
    <t>DD0002T</t>
  </si>
  <si>
    <t>Test na oksydazę w paskach</t>
  </si>
  <si>
    <t>VIABANK Mixed Colours</t>
  </si>
  <si>
    <t>MWVIM</t>
  </si>
  <si>
    <t xml:space="preserve"> Petri Discs 90mm, aseptic, ventilated</t>
  </si>
  <si>
    <t>PET 90190</t>
  </si>
  <si>
    <t>Eza 1ul, sterile</t>
  </si>
  <si>
    <t>Eza 10 ul, sterile</t>
  </si>
  <si>
    <t>Pasteur pippete 1ml, sterile, individually packed</t>
  </si>
  <si>
    <t xml:space="preserve"> Pasteur pippete 3ml, sterile, individually packed</t>
  </si>
  <si>
    <t xml:space="preserve"> Titrace Plate U, 96 wells, sterile, individually packed - 1 pcs</t>
  </si>
  <si>
    <t xml:space="preserve">Diagnostics handgloves, Nitrylex -M </t>
  </si>
  <si>
    <t>RD300190 - M</t>
  </si>
  <si>
    <t>CTA90001</t>
  </si>
  <si>
    <t>Calumbia Blood Agar Base 500g</t>
  </si>
  <si>
    <t>CM 0331</t>
  </si>
  <si>
    <t>Mac Conkey 500g</t>
  </si>
  <si>
    <t>CM 0007</t>
  </si>
  <si>
    <t>Brain Heart Infusion 500g</t>
  </si>
  <si>
    <t>CM 1135</t>
  </si>
  <si>
    <t>Mannitol Salt Agar 500g</t>
  </si>
  <si>
    <t>CM 0085</t>
  </si>
  <si>
    <t>Mueller Hinton Agar 500g</t>
  </si>
  <si>
    <t>CM 0337</t>
  </si>
  <si>
    <t>Nutrient Agar 500g</t>
  </si>
  <si>
    <t>CM 0003</t>
  </si>
  <si>
    <t>Sabourand Dextrose Agar 500g</t>
  </si>
  <si>
    <t>CM 0041</t>
  </si>
  <si>
    <t>SS Agar 500g</t>
  </si>
  <si>
    <t>CM 0099</t>
  </si>
  <si>
    <t>XLD Agar 500g</t>
  </si>
  <si>
    <t>CM 0469</t>
  </si>
  <si>
    <t>Probówka okrągłodenna, 10ml, PS, sterylna, 16x100, z czerwonym korkiem, etykietą, skalowana; 800szt/op.</t>
  </si>
  <si>
    <t>318011B</t>
  </si>
  <si>
    <t>Płytki Petriego, aseptyczne 90mm,  3 żebra wentylacyjne, 500szt/op.</t>
  </si>
  <si>
    <t>101VR20</t>
  </si>
  <si>
    <t>Wymazówka sucha, plastikowa, sterylna, indwidualnie pakowana, końcówka bawełniana, 1000szt/op.</t>
  </si>
  <si>
    <t>CTA90004</t>
  </si>
  <si>
    <t>Wymazówka w probówce ransportowej (zgrzewane dno), bez podłoża, sterylna, plastikowa 150mm, końcówka sztuczny jedwab, 100szt</t>
  </si>
  <si>
    <t>MW1028</t>
  </si>
  <si>
    <t>Diagnostics handgloves, Nitrylex -S</t>
  </si>
  <si>
    <t>RD300190 - S</t>
  </si>
  <si>
    <t>BC0100M</t>
  </si>
  <si>
    <t>PO5091A</t>
  </si>
  <si>
    <t>AN0025A</t>
  </si>
  <si>
    <t>R8311002</t>
  </si>
  <si>
    <t>R8325102</t>
  </si>
  <si>
    <t>R8309002</t>
  </si>
  <si>
    <t>R8311003</t>
  </si>
  <si>
    <t>R8311005</t>
  </si>
  <si>
    <t xml:space="preserve">Ilość </t>
  </si>
  <si>
    <t>R21060</t>
  </si>
  <si>
    <t>Diagnostics handgloves, Nitrylex -L</t>
  </si>
  <si>
    <r>
      <t>Infinity</t>
    </r>
    <r>
      <rPr>
        <sz val="8"/>
        <color indexed="8"/>
        <rFont val="Calibri"/>
        <family val="2"/>
      </rPr>
      <t xml:space="preserve">TM </t>
    </r>
    <r>
      <rPr>
        <sz val="12"/>
        <color indexed="8"/>
        <rFont val="Calibri"/>
        <family val="2"/>
      </rPr>
      <t>Ammonia, 2x28 ml, Thermo</t>
    </r>
  </si>
  <si>
    <t>REF TR60101</t>
  </si>
  <si>
    <r>
      <t>Infinity</t>
    </r>
    <r>
      <rPr>
        <sz val="9"/>
        <color indexed="8"/>
        <rFont val="Calibri"/>
        <family val="2"/>
      </rPr>
      <t>TM</t>
    </r>
    <r>
      <rPr>
        <sz val="12"/>
        <color indexed="8"/>
        <rFont val="Calibri"/>
        <family val="2"/>
      </rPr>
      <t xml:space="preserve"> Ammonia, Standard: L1, L2, L3: 2x5 ml,Thermo</t>
    </r>
  </si>
  <si>
    <t>REF TR 60901</t>
  </si>
  <si>
    <t>CRP Plus, Ab 2x3 ml, BUF 4x20 ml, DIL/SPE 2x20 ml, Thermo</t>
  </si>
  <si>
    <t>REF 981934</t>
  </si>
  <si>
    <t>CRP Plus Calibrator, CAL 2x1 ml, Thermo</t>
  </si>
  <si>
    <t>REF 981795</t>
  </si>
  <si>
    <t>CRP Control 5x1 ml, Thermo</t>
  </si>
  <si>
    <t>REF 981251</t>
  </si>
  <si>
    <t>LACTATE FS, 4x20+2x10 ml</t>
  </si>
  <si>
    <t>1 4001 99 10 930</t>
  </si>
  <si>
    <t>TruCal U, 1x3 ml</t>
  </si>
  <si>
    <t>5 9100 99 10 063.1</t>
  </si>
  <si>
    <t>TruLab N, 1x5 ml</t>
  </si>
  <si>
    <t>5 90000 99 10 062.1</t>
  </si>
  <si>
    <t>TruLab P, 1x5 ml</t>
  </si>
  <si>
    <r>
      <t xml:space="preserve"> </t>
    </r>
    <r>
      <rPr>
        <sz val="7"/>
        <color indexed="8"/>
        <rFont val="Calibri"/>
        <family val="2"/>
      </rPr>
      <t>5 9050 99 10 062.1</t>
    </r>
  </si>
  <si>
    <t>Anaerogen do słoja 2,5 L; op.= 10 saszetek</t>
  </si>
  <si>
    <t>Brilliance Campycount, gotowa pożywka na płytkach Petriego; op.10 szt</t>
  </si>
  <si>
    <t>Krążki antybiotykowe różne z oferty Oxoid; op.= 5x50 krążków</t>
  </si>
  <si>
    <t>Zestaw do barwienia prątków na zimno Cold ZN Kit, 4x240 ml</t>
  </si>
  <si>
    <t>Staphylococci MIC Plate, Płytka do oznaczania MIC Staphylococcus; 10 saszetek/1op.</t>
  </si>
  <si>
    <t>Ezy 10ul, sterylne, sterylizowane radiacyjnie, 8000 szt. (pakowane po 20 szt.);</t>
  </si>
  <si>
    <t>Columbia Agar and Sheepblood, gotowa pożywka na płytkach Petriego; op.10 szt</t>
  </si>
  <si>
    <t>Bile Aesculin Agar, pożywka sypka; op. 500g</t>
  </si>
  <si>
    <t>Płytki Petriego 90mm, wys. 14,2mm, sterylne, 3 żebra wentylacyjne, op. 600 szt. (25szt w rękawie)</t>
  </si>
  <si>
    <t>Dermatophytes Selective Agar, gotowa pożywka na płytkach Petriego; op.10 szt</t>
  </si>
  <si>
    <t>Chromogenic UTI Medium, gotowa pożywka na płytkach Petriego; op.10 szt</t>
  </si>
  <si>
    <t>Ezy 1ul, sterylne, sterylizowane radiacyjnie, certyfikat kalibracji; op.1000 szt. ( pakowane po 20 sztuk - woreczek strunowy);</t>
  </si>
  <si>
    <t>Butelki EasYFlasks™ NUNC do hodowli komórek adherentnych, wyposażone w zakrętki z filtrem, powierzchnia hodowli 25cm2, op.200szt</t>
  </si>
  <si>
    <t>Wymazówka w probówce transportowej (okrągłe dno) , bez podłoża, sterylna, metalowy drucik, 12x150 mm, 500 szt., zamiennik 300253</t>
  </si>
  <si>
    <t>Fiolkowy wskaźnik sterylizacji parą wodą (SCBI) log5 G.stearothermophilus  7953, op. 50 szt.</t>
  </si>
  <si>
    <t>MacConkey Agar No. 3, pożywka sypka; op. 500g</t>
  </si>
  <si>
    <t>Butelki EasYFlasks™ NUNC do hodowli komórek adherentnych, wyposażone w zakrętki z filtrem, powierzchnia hodowli 75 cm2 (op.= 100 szt.)</t>
  </si>
  <si>
    <t>VIABANK Mixed Colours; 80 szt.</t>
  </si>
  <si>
    <t>Columbia Blood Agar Base, pożywka sypka; op. 500g</t>
  </si>
  <si>
    <t>Płytki Petriego 90mm, wys. 14,2mm, aseptyczne, 3 żebra wentylacyjne - op. 600 szt. (25szt w rękawie);</t>
  </si>
  <si>
    <t>Signal Blood Culture Base Set; op.= 20 szt.</t>
  </si>
  <si>
    <t>CO2 Gen Compact; op.= 20 saszetek</t>
  </si>
  <si>
    <t>Wymazówka w probówce transportowej (okrągłe dno) końcówka wiskoza - Rayon, bez podłoża, sterylna, plastikowa 12x150 mm, 1000 szt. (10x100);</t>
  </si>
  <si>
    <t>Bile Aesculin Azide Agar, pożywka sypka; op.= 500g</t>
  </si>
  <si>
    <t>Selenite Lactose Bulion, gotowa pożywka w probówkach;; 50x8ml</t>
  </si>
  <si>
    <t>Zestaw do barwienia Gram-Nicolle (z fuksyną), 4x240 ml</t>
  </si>
  <si>
    <t>Probówka 10ml, 16x100mm z korkiem , sterylna, skalowana, okrągłodenna, z etykietą,  PS, 800 szt.;</t>
  </si>
  <si>
    <t>XLD Agar/Brilliance Salmonella, gotowa pożywka na dzielonych płytkach Petriego; op.10 szt</t>
  </si>
  <si>
    <t>Cation Adjusted Mueller Hinton Broth w TES (CAMHB), Bulion Mueller-Hinton z dodatkiem kationów i buforu TES; op.= 100x11ml</t>
  </si>
  <si>
    <t>Enterococci Bile Aesculin Azide, gotowa pożywka na płytkach Petriego; op.10 szt</t>
  </si>
  <si>
    <t>Rękawiczki diagnostyczne nitrylowe, bezpudrowe Nitrylex® Protect PF, niebieskie/fioletowe  M, op=100szt  ;</t>
  </si>
  <si>
    <t>Rękawiczki diagnostyczne nitrylowe, bezpudrowe Nitrylex® Protect PF, niebieskie/fioletowe  S, op=100szt  ;</t>
  </si>
  <si>
    <t>Mannitol Salt Agar(Chapman Medium), pożywka sypka; op. 500g</t>
  </si>
  <si>
    <t>Mannitol Salt Agar, gotowa pożywka na płytkach Petriego; op.10 szt</t>
  </si>
  <si>
    <t>Schaedler Bulion+hemina+vit.K1, gotowa pożywka w probówkach;; 50x9ml</t>
  </si>
  <si>
    <t>Test na oksydazę w paskach; op.= 50 szt.</t>
  </si>
  <si>
    <t>OXI - paski diagnostyczne, 50 szt.</t>
  </si>
  <si>
    <t>Coagulase Plasma; op. 6x5 ml</t>
  </si>
  <si>
    <t>Mueller Hinton, gotowa pożywka na płytkach Petriego; op.10 szt</t>
  </si>
  <si>
    <t>Staphytect Plus; op. 100 szt.</t>
  </si>
  <si>
    <t>Krążki z bacytracyną , op.=1x50 krążków</t>
  </si>
  <si>
    <t>Buffered Peptone Water, gotowa pożywka w probówkach;; 50x9ml</t>
  </si>
  <si>
    <t>Nutrient Broth + glukoza, gotowa pożywka w probówkach;; 50x9ml</t>
  </si>
  <si>
    <t>Pojemnik stożkowy, PP, pojemność 60 ml, sterylny, sterylizowany radiacyjnie, indywidualnie pakowany z etykietą, 500 szt.;</t>
  </si>
  <si>
    <t>BrandTech™ BRAND™ Końcówki do pipet 2-200ul, XXL,PP,IVD /żółte/ niesterylne, op.worek = 1000 szt.;</t>
  </si>
  <si>
    <t>Pipety Pasteur'a 1ml, sterylne sterylizowane radiacyjnie, skalowane, pakowane indywidualnie, 1000 szt.;</t>
  </si>
  <si>
    <t>Wymazówka sucha, drewniana, sterylna, indywidualnie pakowana w tzw. listkach op=1000szt;</t>
  </si>
  <si>
    <t>Pasek do sterylizacji parowej. Integrator klasy 4 3,5 min/134°C lub 15 min/121 °C. 100 szt.</t>
  </si>
  <si>
    <t>Sodium Chloride Bacteriological; 500g</t>
  </si>
  <si>
    <t>MacConkey No.3, gotowa pożywka na płytkach Petriego; op.10 szt</t>
  </si>
  <si>
    <t>Dermatest (Malt/extract/Corn meal/DTM-Taplin), płytki typu dip-slide; op.= 10 szt.</t>
  </si>
  <si>
    <t>CCDA Selective Medium, gotowa pożywka na płytkach Petriego; op.10 szt</t>
  </si>
  <si>
    <t>Wymazówka sucha, drewniana, sterylna, pakowana po 10szt w tzw. listkach op=1000szt;</t>
  </si>
  <si>
    <t>Pojemnik stożkowy, PP, pojemność 120 ml, aseptyczny, indywidualnie pakowany z polem do opisu, 250 szt.;</t>
  </si>
  <si>
    <t>Wymazówka w probówce transportowej (zgrzewane dno), bez podłoża, sterylna, plastikowa 150mm., końcówka z wiskozy (Rayon); 100 szt.;</t>
  </si>
  <si>
    <t>Chromogenic Candida Selective  Agar, gotowa pożywka na płytkach Petriego; op.10 szt</t>
  </si>
  <si>
    <t>Probówka typu Eppendorf, 1,5ml, PP, stożkowa z zintegrowanym zamknięciem, niesterylna, 1000 szt.;</t>
  </si>
  <si>
    <t>Odczynnik do wykrywania katalazy, op.= 5 ml</t>
  </si>
  <si>
    <t>Nutrient Agar, pożywka sypka; op. 500g</t>
  </si>
  <si>
    <t>Mueller Hinton Agar, pożywka sypka; op. 500g</t>
  </si>
  <si>
    <t>Mueller-Hinton Broth, pożywka sypka; op. 500g</t>
  </si>
  <si>
    <t>Wymazówka sucha, plastikowa, sterylna, indywidualnie pakowana w tzw. listkach op=1000szt;</t>
  </si>
  <si>
    <t>Głaszczki do płytek, w kształcie litery L, sterylne, sterylizowane radiacyjnie, pakowane indywidulanie, 500 szt. ;</t>
  </si>
  <si>
    <t>Salmonella and E. coli  MIC Plate, Płytka do oznaczania MIC Salmonella i E. coli; op.= 1x10</t>
  </si>
  <si>
    <t>Agar Bacteriological No. 1; 500g</t>
  </si>
  <si>
    <t>Yeast Extract Powder; 500g</t>
  </si>
  <si>
    <t>Tryptone; 500g</t>
  </si>
  <si>
    <t>Ezy 10ul, sterylne, sterylizowane radiacyjnie, certyfikat kalibracji; op. 1000 szt. ( pakowane po 20 sztuk - woreczek strunowy);</t>
  </si>
  <si>
    <t>Płytki Petriego 140mm, wys. 14,2mm, aseptyczne, 3 żebra wentylacyjne - op.220 szt. (5szt w rękawie);</t>
  </si>
  <si>
    <t>POLBV1 plates; op.= 1x10</t>
  </si>
  <si>
    <t>Nutrient Agar - skos, gotowa pożywka w probówkach;; 50x7,5ml</t>
  </si>
  <si>
    <t>RapID ANA II, zestaw do manualnej identyfikacji biochemicznej (beztlenowce); op. 20 testów</t>
  </si>
  <si>
    <t>RapID NF Plus, zestaw do manualnej identyfikacji biochemicznej (pałeczki niefermentujące); op. 20 testów</t>
  </si>
  <si>
    <t>RapID NH Plus, zestaw do manualnej identyfikacji biochemicznej (Neisseria/Haemophilus); op. 20 testów</t>
  </si>
  <si>
    <t>RapID ONE, zestaw do manualnej identyfikacji biochemicznej (Enterobacteriaceae, pałeczki Gram ujemne); op. 20 testów</t>
  </si>
  <si>
    <t>RapID SS/u, zestaw do manualnej identyfikacji biochemicznej (drobnoustroje izolowane z moczu); op. 20 testów</t>
  </si>
  <si>
    <t>RapID Staph Plus, zestaw do manualnej identyfikacji biochemicznej (gronkowce, G+ ziarniaki); op. 20 testów</t>
  </si>
  <si>
    <t>RapID Yeast Plus, zestaw do manualnej identyfikacji biochemicznej (grzyby); op. 20 testów</t>
  </si>
  <si>
    <t>RapID STR, zestaw do manualnej identyfikacji biochemicznej (paciorkowce); op. 20 testów</t>
  </si>
  <si>
    <t>RapID Inoculation Fluid 2 (20x2ml)</t>
  </si>
  <si>
    <t>RapID Inoculation Fluid 1 (20x1ml)</t>
  </si>
  <si>
    <t>Nitrate A Reagent; op. 15 ml</t>
  </si>
  <si>
    <t>Nitrate B Reagent; op. 15 ml</t>
  </si>
  <si>
    <t>Spot Indole Reagent; op. 15 ml</t>
  </si>
  <si>
    <t>PO1185A</t>
  </si>
  <si>
    <t>CT...</t>
  </si>
  <si>
    <t>362390-0000</t>
  </si>
  <si>
    <t>EUST</t>
  </si>
  <si>
    <t>318288</t>
  </si>
  <si>
    <t>PB5039A</t>
  </si>
  <si>
    <t>CM0888B</t>
  </si>
  <si>
    <t>BP903I25SQ</t>
  </si>
  <si>
    <t>MW711/20</t>
  </si>
  <si>
    <t>156367</t>
  </si>
  <si>
    <t>330253</t>
  </si>
  <si>
    <t>SCS-05E</t>
  </si>
  <si>
    <t>CM0115B</t>
  </si>
  <si>
    <t>156499</t>
  </si>
  <si>
    <t>CM0331B</t>
  </si>
  <si>
    <t>PET90190</t>
  </si>
  <si>
    <t>CD0020C</t>
  </si>
  <si>
    <t>323155</t>
  </si>
  <si>
    <t>610001</t>
  </si>
  <si>
    <t>TV5005I</t>
  </si>
  <si>
    <t>364320-0000</t>
  </si>
  <si>
    <t>PO5248E</t>
  </si>
  <si>
    <t>T3462</t>
  </si>
  <si>
    <t>RD300190-M</t>
  </si>
  <si>
    <t>RD300190-S</t>
  </si>
  <si>
    <t>CM0085B</t>
  </si>
  <si>
    <t>88029</t>
  </si>
  <si>
    <t>2001</t>
  </si>
  <si>
    <t>DR0850M</t>
  </si>
  <si>
    <t>382454</t>
  </si>
  <si>
    <t>15134897</t>
  </si>
  <si>
    <t>384378.1</t>
  </si>
  <si>
    <t>CTA90003</t>
  </si>
  <si>
    <t>TST-4SE</t>
  </si>
  <si>
    <t>LP0005B</t>
  </si>
  <si>
    <t>50021</t>
  </si>
  <si>
    <t>331165</t>
  </si>
  <si>
    <t>PO5170A</t>
  </si>
  <si>
    <t>318766</t>
  </si>
  <si>
    <t>80057</t>
  </si>
  <si>
    <t>CM0003B</t>
  </si>
  <si>
    <t>CM0337B</t>
  </si>
  <si>
    <t>CM0405B</t>
  </si>
  <si>
    <t>ETARI1</t>
  </si>
  <si>
    <t>EUVSEC</t>
  </si>
  <si>
    <t>LP0011B</t>
  </si>
  <si>
    <t>LP0021B</t>
  </si>
  <si>
    <t>LP0042B</t>
  </si>
  <si>
    <t>MW710/20</t>
  </si>
  <si>
    <t>PET91140</t>
  </si>
  <si>
    <t>POLBV1</t>
  </si>
  <si>
    <t>R8311001</t>
  </si>
  <si>
    <t>R8311006</t>
  </si>
  <si>
    <t>R8311004</t>
  </si>
  <si>
    <t>R8311009</t>
  </si>
  <si>
    <t>R8311007</t>
  </si>
  <si>
    <t>R8325106</t>
  </si>
  <si>
    <t>R8309003</t>
  </si>
  <si>
    <t>R8309004</t>
  </si>
  <si>
    <t>Ehrlichia/CHW/Lyme/Anaplasma Combo; Test kasetkowy immunochromatograficzny typu Rapid do wykrywania Ehrlichia/CHW/Lyme/Anapasma u psów; op. 5 testów</t>
  </si>
  <si>
    <t>GDX18-1</t>
  </si>
  <si>
    <t>CPV/CCV Combo; Test kasetkowy immunochromatograficzny typu Rapid do wykrywania CPV/CCV u psów; op. 10 testów</t>
  </si>
  <si>
    <t>GDX14-1</t>
  </si>
  <si>
    <t>CPV/CCV/Giardia/Rota Combo; Test kasetkowy immunochromatograficzny typu Rapid do wykrywania CPV/CCV/Giardia/Rota  u psów; op. 5 testów</t>
  </si>
  <si>
    <t>GDX17-1</t>
  </si>
  <si>
    <t>CPV/CDV Combo; Test kasetkowy immunochromatograficzny typu Rapid do wykrywania CPV/CDV u psów; op. 10 testów</t>
  </si>
  <si>
    <t>GDX15-1</t>
  </si>
  <si>
    <t>CPV/Giardia/CCV Combo; Test kasetkowy immunochromatograficzny typu Rapid do wykrywania CPV/Giardia/CCV u psów; op. 5 testów</t>
  </si>
  <si>
    <t>GDX16-1</t>
  </si>
  <si>
    <t>Feline Coronavirus Ag; Test kasetkowy immunochromatograficzny typu Rapid do wykrywania antygenów Coronavirus u kotów; op. 10 testów</t>
  </si>
  <si>
    <t>GDX39-1</t>
  </si>
  <si>
    <t>Feline Immunodeficiency Virus Ab (FIV); Test kasetkowy immunochromatograficzny typu Rapid do wykrywania przeciwciał FIV u kotów; op. 10 testów</t>
  </si>
  <si>
    <t>GDX33-1</t>
  </si>
  <si>
    <t>Feline Leukaemia Virus Ag (FeLV); Test kasetkowy immunochromatograficzny typu Rapid do wykrywania antygenów FeLV u kotów; op. 10 testów</t>
  </si>
  <si>
    <t>GDX32-1</t>
  </si>
  <si>
    <t>Feline Parvovirus Ag (FPV); Test kasetkowy immunochromatograficzny typu Rapid do wykrywania antygenów FPV u kotów; op. 10 testów</t>
  </si>
  <si>
    <t>GDX31-1</t>
  </si>
  <si>
    <t>Feline Toxoplasma Ab; Test kasetkowy immunochromatograficzny typu Rapid do wykrywania przeciwciał Toxoplasma u kotów; op. 10 testów</t>
  </si>
  <si>
    <t>GDX35-1</t>
  </si>
  <si>
    <t>FeLV/FIV Combo; Test kasetkowy immunochromatograficzny typu Rapid do wykrywania FeLV/FIV u kotów; op. 10 tetsów</t>
  </si>
  <si>
    <t>GDX37-1</t>
  </si>
  <si>
    <t>FIP/TOXO Combo; Test kasetkowy immunochromatograficzny typu Rapid do wykrywania FIP/TOXO u kotów; op. 10 testów</t>
  </si>
  <si>
    <t>GDX40-1</t>
  </si>
  <si>
    <t>DipFit BoHV-1 (Bovine Herpes Virus 1), Test kasetkowy do wykrywania wirusa opryszczki typu 1 u bydła, 10 pasków</t>
  </si>
  <si>
    <t>BIOK391</t>
  </si>
  <si>
    <t>DipFit BRSV (Bovine Respiratory Syncytial Virus), Test kasetkowy do wykrywania wirusa syncytialnego układu oddechowego  u bydła, 10 pasków, min. zamówienie 8 opakowań, czas realizacji 3 tygodnie robocze</t>
  </si>
  <si>
    <t>BIOK390</t>
  </si>
  <si>
    <t>DipFit Clost. perfringens epsilon toxin, Test kasetkowy do wykrywania toksyny epsilon Clostridium perfringens u wszystkich gatunków, 10 pasków</t>
  </si>
  <si>
    <t>BIOK388</t>
  </si>
  <si>
    <t>DipFit Clostridium difficile, Test kasetkowy  do wykrywania bakterii Clostridium difficile, 10 pasków</t>
  </si>
  <si>
    <t>BIOK400</t>
  </si>
  <si>
    <t>DipFit Clostridium perfringens, Test kasetkowy do wykrywania bakterii Clostridium perfringens u wszystkich gatunków, 10 pasków</t>
  </si>
  <si>
    <t>BIOK389</t>
  </si>
  <si>
    <t>DipFit Coronavirus, Test kasetkowy do wykrywania Koronawirusa u bydła, 10 pasków</t>
  </si>
  <si>
    <t>BIOK385</t>
  </si>
  <si>
    <t>DipFit E.coli F5 (K99), Test kasetkowy do wykrywania E. coli F5 u wszystkich gatunków, 10 pasków</t>
  </si>
  <si>
    <t>BIOK386</t>
  </si>
  <si>
    <t>DipFit Cryptosporidium, Test kasetkowy do wykrywania Cryptosporidium u wszystkich gatunków, 10 pasków</t>
  </si>
  <si>
    <t>BIOK387</t>
  </si>
  <si>
    <t>DipFit Rotavirus, Test kasetkowy do wykrywania Rotawirusa u bydła i owiec, 10 pasków</t>
  </si>
  <si>
    <t>BIOK384</t>
  </si>
  <si>
    <t>Tetra Calf Scours (Rota, Corona, E.coli F5 (K99), Crypto), Paski do wykrywania Rotawirusa, Koronawirusa, E. coli F5 i  Cryptosporidium u cieląt, 5 zestawów x 4 paski</t>
  </si>
  <si>
    <t>BIOK156</t>
  </si>
  <si>
    <t>Rainbow calf 4, Paski do wykrywania Rotawirusa, Koronawirusa, E. coli F5 i Cryptosporidium u cieląt, 5 zestawów x 4 paski</t>
  </si>
  <si>
    <t>BIOK288</t>
  </si>
  <si>
    <t>Rainbow calf 5 (C perf), Paski do wykrywania Rotawirusa, Koronawirusa, E. coli F5, Cryptosporidium i Clostridium perfringens u cieląt, 5 zestawów x 5 pasków</t>
  </si>
  <si>
    <t>BIOK306</t>
  </si>
  <si>
    <t>Rainbow Calf Scours  (Rota, Corona, E.coli F5, CS31A, Crypto); 5 zestawów po 5 testów</t>
  </si>
  <si>
    <t>BIOK371</t>
  </si>
  <si>
    <t>Monoscreen AbELISA BVDV (NS3) / blocking, Zestaw ELISA do diagnostyki serologicznej  biegunki wirusowej bydła (BVDV), 192 próbki - 2 płytki</t>
  </si>
  <si>
    <t>BIOK230/2</t>
  </si>
  <si>
    <t>PRIOCHECK BVDV AB ELISA 5PL 440 SAMPLES</t>
  </si>
  <si>
    <t>7588940</t>
  </si>
  <si>
    <t>PRIOCHECK BHV-1-GB 5 PL KIT 450 SAMPLE STRIPS</t>
  </si>
  <si>
    <t>7610359</t>
  </si>
  <si>
    <t>Monoscreen AbELISA BoHV-1 / indirect, double wells,  Zestaw ELISA do diagnostyki antygenowej wirusa opryszczki typu 1 (BoHV-1) u bydła, 96 próbek - 2 płytki</t>
  </si>
  <si>
    <t>BIOK238/2</t>
  </si>
  <si>
    <t>LSI VETMAX CHLAM SPP EXO IPC 50 Tests</t>
  </si>
  <si>
    <t>CHLPEXO50</t>
  </si>
  <si>
    <t>PrioCHECK Bovine Neospora Ab 2.0 Serum kit-Indirict; op.  480 testów, 5 płytek.</t>
  </si>
  <si>
    <t>LSINEOA5</t>
  </si>
  <si>
    <t>Multiscreen AbELISA Bovine abortion / indirect, double wells, Zestaw ELISA do diagnostyki serologicznej BoHV-1, BVDV, BoHV-4 u bydła, 48 próbek - 2 płytki</t>
  </si>
  <si>
    <t>BIOK072/2</t>
  </si>
  <si>
    <t>Multiscreen AbELISA Bovine abortion / indirect, double wells, Zestaw ELISA do diagnostyki serologicznej BoHV-4, Neospora caninum, Coxiella burnetii, Salmonella spp. i Leptospira hardjo u bydła, 32 próbki - 2 płytki</t>
  </si>
  <si>
    <t>BIOK368/2</t>
  </si>
  <si>
    <t>Multiscreen AbELISA Bovine respiratory / indirect, double wells, Zestaw ELISA do diagnostyki serologicznej BRSV, BPI3 i Mycoplasma bovis u bydła, 48 próbek - 2 płytki</t>
  </si>
  <si>
    <t>BIOK243/2</t>
  </si>
  <si>
    <t>Multiscreen AbELISA Bovine respiratory / indirect, double wells, Zestaw ELISA do diagnostyki serologicznej BRSV, BPI3, bakterii Mycoplasma bovis, bakterii Mannheimia haemolytica i Adenovirusa 3 u bydła, 32 próbki - 2 płytki</t>
  </si>
  <si>
    <t>BIOK369/2</t>
  </si>
  <si>
    <t>LSI VETMAX COX B FECES ENV 100 Tests</t>
  </si>
  <si>
    <t>FQPE</t>
  </si>
  <si>
    <t>LSI VETMAX BVDV 4ALL 100 Tests</t>
  </si>
  <si>
    <t>BVD4ALL</t>
  </si>
  <si>
    <t>LSI VETMAX FIP DUAL IPC 50 Tests</t>
  </si>
  <si>
    <t>PIFP50</t>
  </si>
  <si>
    <t>FG, MAGMAX CORE KIT (500RXN) EA</t>
  </si>
  <si>
    <t>A32702</t>
  </si>
  <si>
    <t>LSI VETMAX SCREEN RESPIRATORY EA</t>
  </si>
  <si>
    <t>SRPR</t>
  </si>
  <si>
    <t>VETMAX MASTITYPE MULTI KIT EACH</t>
  </si>
  <si>
    <t>A39227</t>
  </si>
  <si>
    <t xml:space="preserve">Cena netto </t>
  </si>
  <si>
    <t xml:space="preserve">Wartosć netto </t>
  </si>
  <si>
    <t xml:space="preserve">VAT </t>
  </si>
  <si>
    <t>ARKUSZ KALKULACYJNY - odczynniki specjalistyczne ARGENTA</t>
  </si>
  <si>
    <t>RAZEM</t>
  </si>
  <si>
    <t xml:space="preserve">Załącznik nr 2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</si>
</sst>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 Light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5" fillId="3" borderId="1" applyNumberFormat="0" applyAlignment="0" applyProtection="0"/>
    <xf numFmtId="0" fontId="16" fillId="4" borderId="2" applyNumberFormat="0" applyAlignment="0" applyProtection="0"/>
    <xf numFmtId="0" fontId="17" fillId="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8" fillId="0" borderId="0">
      <alignment horizontal="center"/>
      <protection/>
    </xf>
    <xf numFmtId="0" fontId="18" fillId="0" borderId="0">
      <alignment horizontal="center"/>
      <protection/>
    </xf>
    <xf numFmtId="0" fontId="8" fillId="0" borderId="0">
      <alignment horizontal="center" textRotation="90"/>
      <protection/>
    </xf>
    <xf numFmtId="0" fontId="18" fillId="0" borderId="0">
      <alignment horizontal="center" textRotation="90"/>
      <protection/>
    </xf>
    <xf numFmtId="0" fontId="19" fillId="0" borderId="3" applyNumberFormat="0" applyFill="0" applyAlignment="0" applyProtection="0"/>
    <xf numFmtId="0" fontId="20" fillId="8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26" fillId="4" borderId="1" applyNumberFormat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1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44" applyAlignment="1">
      <alignment horizontal="center"/>
      <protection/>
    </xf>
    <xf numFmtId="0" fontId="1" fillId="0" borderId="0" xfId="44">
      <alignment/>
      <protection/>
    </xf>
    <xf numFmtId="0" fontId="2" fillId="0" borderId="0" xfId="44" applyFont="1" applyAlignment="1">
      <alignment horizontal="center"/>
      <protection/>
    </xf>
    <xf numFmtId="0" fontId="2" fillId="0" borderId="0" xfId="44" applyFont="1" applyAlignment="1">
      <alignment horizontal="left"/>
      <protection/>
    </xf>
    <xf numFmtId="0" fontId="2" fillId="0" borderId="10" xfId="44" applyFont="1" applyBorder="1" applyAlignment="1">
      <alignment horizontal="center"/>
      <protection/>
    </xf>
    <xf numFmtId="0" fontId="2" fillId="0" borderId="10" xfId="44" applyFont="1" applyBorder="1" applyAlignment="1">
      <alignment horizontal="left" vertical="center" wrapText="1"/>
      <protection/>
    </xf>
    <xf numFmtId="0" fontId="2" fillId="0" borderId="10" xfId="44" applyFont="1" applyBorder="1" applyAlignment="1">
      <alignment horizontal="left"/>
      <protection/>
    </xf>
    <xf numFmtId="0" fontId="2" fillId="0" borderId="10" xfId="44" applyFont="1" applyFill="1" applyBorder="1" applyAlignment="1">
      <alignment horizontal="left"/>
      <protection/>
    </xf>
    <xf numFmtId="0" fontId="2" fillId="0" borderId="10" xfId="44" applyFont="1" applyFill="1" applyBorder="1" applyAlignment="1">
      <alignment horizontal="left" wrapText="1"/>
      <protection/>
    </xf>
    <xf numFmtId="0" fontId="2" fillId="0" borderId="10" xfId="44" applyFont="1" applyFill="1" applyBorder="1" applyAlignment="1">
      <alignment horizontal="left" vertical="center" wrapText="1"/>
      <protection/>
    </xf>
    <xf numFmtId="0" fontId="1" fillId="0" borderId="10" xfId="44" applyBorder="1" applyAlignment="1">
      <alignment horizontal="center"/>
      <protection/>
    </xf>
    <xf numFmtId="0" fontId="1" fillId="0" borderId="10" xfId="44" applyFill="1" applyBorder="1" applyAlignment="1">
      <alignment horizontal="center"/>
      <protection/>
    </xf>
    <xf numFmtId="0" fontId="33" fillId="0" borderId="10" xfId="44" applyFont="1" applyBorder="1" applyAlignment="1">
      <alignment horizontal="left"/>
      <protection/>
    </xf>
    <xf numFmtId="0" fontId="30" fillId="0" borderId="10" xfId="44" applyFont="1" applyBorder="1" applyAlignment="1">
      <alignment horizontal="center"/>
      <protection/>
    </xf>
    <xf numFmtId="0" fontId="1" fillId="0" borderId="10" xfId="44" applyFont="1" applyBorder="1" applyAlignment="1">
      <alignment horizontal="left"/>
      <protection/>
    </xf>
    <xf numFmtId="0" fontId="4" fillId="0" borderId="10" xfId="44" applyFont="1" applyBorder="1" applyAlignment="1">
      <alignment horizontal="left"/>
      <protection/>
    </xf>
    <xf numFmtId="0" fontId="6" fillId="0" borderId="10" xfId="44" applyFont="1" applyBorder="1" applyAlignment="1">
      <alignment horizontal="left"/>
      <protection/>
    </xf>
    <xf numFmtId="0" fontId="1" fillId="0" borderId="10" xfId="0" applyFont="1" applyBorder="1" applyAlignment="1">
      <alignment horizontal="center" vertical="top" wrapText="1"/>
    </xf>
    <xf numFmtId="0" fontId="10" fillId="0" borderId="10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wrapText="1"/>
      <protection/>
    </xf>
    <xf numFmtId="0" fontId="10" fillId="0" borderId="10" xfId="57" applyFont="1" applyBorder="1" applyAlignment="1">
      <alignment horizontal="center"/>
      <protection/>
    </xf>
    <xf numFmtId="0" fontId="10" fillId="0" borderId="10" xfId="58" applyFont="1" applyBorder="1" applyAlignment="1">
      <alignment wrapText="1"/>
      <protection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10" fillId="0" borderId="10" xfId="57" applyFont="1" applyBorder="1" applyAlignment="1">
      <alignment horizontal="center" vertical="center" wrapText="1"/>
      <protection/>
    </xf>
    <xf numFmtId="0" fontId="1" fillId="15" borderId="11" xfId="44" applyFont="1" applyFill="1" applyBorder="1" applyAlignment="1">
      <alignment horizontal="center"/>
      <protection/>
    </xf>
    <xf numFmtId="0" fontId="0" fillId="15" borderId="12" xfId="0" applyFill="1" applyBorder="1" applyAlignment="1">
      <alignment/>
    </xf>
    <xf numFmtId="0" fontId="0" fillId="15" borderId="13" xfId="0" applyFill="1" applyBorder="1" applyAlignment="1">
      <alignment/>
    </xf>
    <xf numFmtId="44" fontId="0" fillId="15" borderId="10" xfId="0" applyNumberFormat="1" applyFill="1" applyBorder="1" applyAlignment="1">
      <alignment/>
    </xf>
    <xf numFmtId="0" fontId="1" fillId="15" borderId="10" xfId="44" applyFill="1" applyBorder="1">
      <alignment/>
      <protection/>
    </xf>
    <xf numFmtId="0" fontId="1" fillId="0" borderId="0" xfId="44" applyAlignment="1">
      <alignment/>
      <protection/>
    </xf>
    <xf numFmtId="0" fontId="1" fillId="0" borderId="0" xfId="44" applyFont="1" applyAlignment="1">
      <alignment/>
      <protection/>
    </xf>
    <xf numFmtId="0" fontId="3" fillId="15" borderId="10" xfId="44" applyFont="1" applyFill="1" applyBorder="1" applyAlignment="1">
      <alignment horizontal="left"/>
      <protection/>
    </xf>
    <xf numFmtId="0" fontId="3" fillId="15" borderId="10" xfId="44" applyFont="1" applyFill="1" applyBorder="1" applyAlignment="1">
      <alignment horizontal="left" vertical="center" wrapText="1"/>
      <protection/>
    </xf>
    <xf numFmtId="0" fontId="28" fillId="15" borderId="10" xfId="44" applyFont="1" applyFill="1" applyBorder="1" applyAlignment="1">
      <alignment horizontal="left" wrapText="1"/>
      <protection/>
    </xf>
    <xf numFmtId="166" fontId="12" fillId="15" borderId="14" xfId="59" applyNumberFormat="1" applyFont="1" applyFill="1" applyBorder="1" applyAlignment="1">
      <alignment horizontal="left" vertical="center" wrapText="1"/>
      <protection/>
    </xf>
    <xf numFmtId="44" fontId="13" fillId="15" borderId="15" xfId="56" applyNumberFormat="1" applyFont="1" applyFill="1" applyBorder="1" applyAlignment="1">
      <alignment horizontal="left" vertical="center" wrapText="1"/>
      <protection/>
    </xf>
    <xf numFmtId="166" fontId="13" fillId="15" borderId="16" xfId="56" applyNumberFormat="1" applyFont="1" applyFill="1" applyBorder="1" applyAlignment="1">
      <alignment horizontal="left" vertical="center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 2" xfId="46"/>
    <cellStyle name="Heading1" xfId="47"/>
    <cellStyle name="Heading1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 3" xfId="56"/>
    <cellStyle name="Normalny 2" xfId="57"/>
    <cellStyle name="Normalny 3" xfId="58"/>
    <cellStyle name="Normalny_Arkusz1" xfId="59"/>
    <cellStyle name="Obliczenia" xfId="60"/>
    <cellStyle name="Percent" xfId="61"/>
    <cellStyle name="Result" xfId="62"/>
    <cellStyle name="Result 2" xfId="63"/>
    <cellStyle name="Result2" xfId="64"/>
    <cellStyle name="Result2 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PageLayoutView="0" workbookViewId="0" topLeftCell="A151">
      <selection activeCell="B34" sqref="B34:F35"/>
    </sheetView>
  </sheetViews>
  <sheetFormatPr defaultColWidth="8.7109375" defaultRowHeight="12.75"/>
  <cols>
    <col min="1" max="1" width="6.7109375" style="1" customWidth="1"/>
    <col min="2" max="2" width="60.140625" style="2" customWidth="1"/>
    <col min="3" max="3" width="10.7109375" style="1" customWidth="1"/>
    <col min="4" max="4" width="8.7109375" style="1" customWidth="1"/>
    <col min="5" max="6" width="8.7109375" style="2" customWidth="1"/>
    <col min="7" max="7" width="9.421875" style="2" customWidth="1"/>
    <col min="8" max="16384" width="8.7109375" style="2" customWidth="1"/>
  </cols>
  <sheetData>
    <row r="1" spans="5:7" ht="15">
      <c r="E1" s="32" t="s">
        <v>321</v>
      </c>
      <c r="F1" s="31"/>
      <c r="G1" s="31"/>
    </row>
    <row r="2" ht="15">
      <c r="B2" s="2" t="s">
        <v>319</v>
      </c>
    </row>
    <row r="4" spans="1:3" ht="16.5" thickBot="1">
      <c r="A4" s="3"/>
      <c r="B4" s="4"/>
      <c r="C4" s="4"/>
    </row>
    <row r="5" spans="1:7" ht="39" customHeight="1">
      <c r="A5" s="33"/>
      <c r="B5" s="34" t="s">
        <v>0</v>
      </c>
      <c r="C5" s="34" t="s">
        <v>1</v>
      </c>
      <c r="D5" s="35" t="s">
        <v>70</v>
      </c>
      <c r="E5" s="36" t="s">
        <v>316</v>
      </c>
      <c r="F5" s="37" t="s">
        <v>317</v>
      </c>
      <c r="G5" s="38" t="s">
        <v>318</v>
      </c>
    </row>
    <row r="6" spans="1:7" ht="21.75" customHeight="1">
      <c r="A6" s="5">
        <v>1</v>
      </c>
      <c r="B6" s="6" t="s">
        <v>2</v>
      </c>
      <c r="C6" s="6" t="s">
        <v>3</v>
      </c>
      <c r="D6" s="11">
        <v>10</v>
      </c>
      <c r="E6" s="23"/>
      <c r="F6" s="24">
        <f>D6*E6</f>
        <v>0</v>
      </c>
      <c r="G6" s="23"/>
    </row>
    <row r="7" spans="1:7" ht="16.5" customHeight="1">
      <c r="A7" s="5">
        <v>2</v>
      </c>
      <c r="B7" s="6" t="s">
        <v>5</v>
      </c>
      <c r="C7" s="6" t="s">
        <v>6</v>
      </c>
      <c r="D7" s="11">
        <v>5</v>
      </c>
      <c r="E7" s="23"/>
      <c r="F7" s="24">
        <f aca="true" t="shared" si="0" ref="F7:F15">D7*E7</f>
        <v>0</v>
      </c>
      <c r="G7" s="23"/>
    </row>
    <row r="8" spans="1:7" ht="15.75">
      <c r="A8" s="5">
        <v>3</v>
      </c>
      <c r="B8" s="6" t="s">
        <v>7</v>
      </c>
      <c r="C8" s="6" t="s">
        <v>8</v>
      </c>
      <c r="D8" s="11">
        <v>5</v>
      </c>
      <c r="E8" s="23"/>
      <c r="F8" s="24">
        <f t="shared" si="0"/>
        <v>0</v>
      </c>
      <c r="G8" s="23"/>
    </row>
    <row r="9" spans="1:7" ht="15" customHeight="1">
      <c r="A9" s="5">
        <v>4</v>
      </c>
      <c r="B9" s="6" t="s">
        <v>9</v>
      </c>
      <c r="C9" s="6" t="s">
        <v>10</v>
      </c>
      <c r="D9" s="11">
        <v>5</v>
      </c>
      <c r="E9" s="23"/>
      <c r="F9" s="24">
        <f t="shared" si="0"/>
        <v>0</v>
      </c>
      <c r="G9" s="23"/>
    </row>
    <row r="10" spans="1:7" ht="21" customHeight="1">
      <c r="A10" s="5">
        <v>5</v>
      </c>
      <c r="B10" s="6" t="s">
        <v>16</v>
      </c>
      <c r="C10" s="6" t="s">
        <v>17</v>
      </c>
      <c r="D10" s="11">
        <v>3</v>
      </c>
      <c r="E10" s="23"/>
      <c r="F10" s="24">
        <f t="shared" si="0"/>
        <v>0</v>
      </c>
      <c r="G10" s="23"/>
    </row>
    <row r="11" spans="1:7" ht="31.5" customHeight="1">
      <c r="A11" s="5">
        <v>6</v>
      </c>
      <c r="B11" s="6" t="s">
        <v>21</v>
      </c>
      <c r="C11" s="6">
        <v>2001</v>
      </c>
      <c r="D11" s="11">
        <v>2</v>
      </c>
      <c r="E11" s="23"/>
      <c r="F11" s="24">
        <f t="shared" si="0"/>
        <v>0</v>
      </c>
      <c r="G11" s="23"/>
    </row>
    <row r="12" spans="1:7" ht="18.75" customHeight="1">
      <c r="A12" s="5">
        <v>7</v>
      </c>
      <c r="B12" s="6" t="s">
        <v>22</v>
      </c>
      <c r="C12" s="6" t="s">
        <v>23</v>
      </c>
      <c r="D12" s="11">
        <v>5</v>
      </c>
      <c r="E12" s="23"/>
      <c r="F12" s="24">
        <f t="shared" si="0"/>
        <v>0</v>
      </c>
      <c r="G12" s="23"/>
    </row>
    <row r="13" spans="1:7" ht="24" customHeight="1">
      <c r="A13" s="5">
        <v>8</v>
      </c>
      <c r="B13" s="6" t="s">
        <v>24</v>
      </c>
      <c r="C13" s="6" t="s">
        <v>25</v>
      </c>
      <c r="D13" s="11">
        <v>10</v>
      </c>
      <c r="E13" s="23"/>
      <c r="F13" s="24">
        <f t="shared" si="0"/>
        <v>0</v>
      </c>
      <c r="G13" s="23"/>
    </row>
    <row r="14" spans="1:7" ht="22.5" customHeight="1">
      <c r="A14" s="5">
        <v>9</v>
      </c>
      <c r="B14" s="6" t="s">
        <v>26</v>
      </c>
      <c r="C14" s="6">
        <v>318286</v>
      </c>
      <c r="D14" s="11">
        <v>10</v>
      </c>
      <c r="E14" s="23"/>
      <c r="F14" s="24">
        <f t="shared" si="0"/>
        <v>0</v>
      </c>
      <c r="G14" s="23"/>
    </row>
    <row r="15" spans="1:7" ht="21" customHeight="1">
      <c r="A15" s="5">
        <v>10</v>
      </c>
      <c r="B15" s="6" t="s">
        <v>27</v>
      </c>
      <c r="C15" s="6">
        <v>318288</v>
      </c>
      <c r="D15" s="11">
        <v>10</v>
      </c>
      <c r="E15" s="23"/>
      <c r="F15" s="24">
        <f t="shared" si="0"/>
        <v>0</v>
      </c>
      <c r="G15" s="23"/>
    </row>
    <row r="16" spans="1:7" ht="21" customHeight="1">
      <c r="A16" s="5">
        <v>11</v>
      </c>
      <c r="B16" s="6" t="s">
        <v>28</v>
      </c>
      <c r="C16" s="6">
        <v>384378</v>
      </c>
      <c r="D16" s="11"/>
      <c r="E16" s="23"/>
      <c r="F16" s="24">
        <f>D16*E16</f>
        <v>0</v>
      </c>
      <c r="G16" s="23"/>
    </row>
    <row r="17" spans="1:7" ht="18" customHeight="1">
      <c r="A17" s="5">
        <v>12</v>
      </c>
      <c r="B17" s="6" t="s">
        <v>29</v>
      </c>
      <c r="C17" s="6">
        <v>384338</v>
      </c>
      <c r="D17" s="11">
        <v>2</v>
      </c>
      <c r="E17" s="23"/>
      <c r="F17" s="24">
        <f aca="true" t="shared" si="1" ref="F17:F30">D17*E17</f>
        <v>0</v>
      </c>
      <c r="G17" s="23"/>
    </row>
    <row r="18" spans="1:7" ht="28.5" customHeight="1">
      <c r="A18" s="5">
        <v>13</v>
      </c>
      <c r="B18" s="6" t="s">
        <v>30</v>
      </c>
      <c r="C18" s="6">
        <v>350111</v>
      </c>
      <c r="D18" s="11">
        <v>3</v>
      </c>
      <c r="E18" s="23"/>
      <c r="F18" s="24">
        <f t="shared" si="1"/>
        <v>0</v>
      </c>
      <c r="G18" s="23"/>
    </row>
    <row r="19" spans="1:7" ht="31.5">
      <c r="A19" s="5">
        <v>14</v>
      </c>
      <c r="B19" s="6" t="s">
        <v>31</v>
      </c>
      <c r="C19" s="6" t="s">
        <v>32</v>
      </c>
      <c r="D19" s="11">
        <v>30</v>
      </c>
      <c r="E19" s="23"/>
      <c r="F19" s="24">
        <f t="shared" si="1"/>
        <v>0</v>
      </c>
      <c r="G19" s="23"/>
    </row>
    <row r="20" spans="1:7" ht="15.75">
      <c r="A20" s="5">
        <v>15</v>
      </c>
      <c r="B20" s="8" t="s">
        <v>34</v>
      </c>
      <c r="C20" s="8" t="s">
        <v>35</v>
      </c>
      <c r="D20" s="11">
        <v>2</v>
      </c>
      <c r="E20" s="23"/>
      <c r="F20" s="24">
        <f t="shared" si="1"/>
        <v>0</v>
      </c>
      <c r="G20" s="23"/>
    </row>
    <row r="21" spans="1:7" ht="15.75">
      <c r="A21" s="5">
        <v>16</v>
      </c>
      <c r="B21" s="8" t="s">
        <v>36</v>
      </c>
      <c r="C21" s="8" t="s">
        <v>37</v>
      </c>
      <c r="D21" s="11">
        <v>2</v>
      </c>
      <c r="E21" s="23"/>
      <c r="F21" s="24">
        <f t="shared" si="1"/>
        <v>0</v>
      </c>
      <c r="G21" s="23"/>
    </row>
    <row r="22" spans="1:7" ht="15.75">
      <c r="A22" s="5">
        <v>17</v>
      </c>
      <c r="B22" s="8" t="s">
        <v>38</v>
      </c>
      <c r="C22" s="8" t="s">
        <v>39</v>
      </c>
      <c r="D22" s="11">
        <v>2</v>
      </c>
      <c r="E22" s="23"/>
      <c r="F22" s="24">
        <f t="shared" si="1"/>
        <v>0</v>
      </c>
      <c r="G22" s="23"/>
    </row>
    <row r="23" spans="1:7" ht="15.75">
      <c r="A23" s="5">
        <v>18</v>
      </c>
      <c r="B23" s="8" t="s">
        <v>40</v>
      </c>
      <c r="C23" s="8" t="s">
        <v>41</v>
      </c>
      <c r="D23" s="11">
        <v>2</v>
      </c>
      <c r="E23" s="23"/>
      <c r="F23" s="24">
        <f t="shared" si="1"/>
        <v>0</v>
      </c>
      <c r="G23" s="23"/>
    </row>
    <row r="24" spans="1:7" ht="15.75">
      <c r="A24" s="5">
        <v>19</v>
      </c>
      <c r="B24" s="8" t="s">
        <v>42</v>
      </c>
      <c r="C24" s="8" t="s">
        <v>43</v>
      </c>
      <c r="D24" s="11">
        <v>1</v>
      </c>
      <c r="E24" s="23"/>
      <c r="F24" s="24">
        <f t="shared" si="1"/>
        <v>0</v>
      </c>
      <c r="G24" s="23"/>
    </row>
    <row r="25" spans="1:7" ht="15.75">
      <c r="A25" s="5">
        <v>20</v>
      </c>
      <c r="B25" s="8" t="s">
        <v>44</v>
      </c>
      <c r="C25" s="8" t="s">
        <v>45</v>
      </c>
      <c r="D25" s="11">
        <v>2</v>
      </c>
      <c r="E25" s="23"/>
      <c r="F25" s="24">
        <f t="shared" si="1"/>
        <v>0</v>
      </c>
      <c r="G25" s="23"/>
    </row>
    <row r="26" spans="1:7" ht="15.75">
      <c r="A26" s="5">
        <v>21</v>
      </c>
      <c r="B26" s="8" t="s">
        <v>46</v>
      </c>
      <c r="C26" s="8" t="s">
        <v>47</v>
      </c>
      <c r="D26" s="11">
        <v>1</v>
      </c>
      <c r="E26" s="23"/>
      <c r="F26" s="24">
        <f t="shared" si="1"/>
        <v>0</v>
      </c>
      <c r="G26" s="23"/>
    </row>
    <row r="27" spans="1:7" ht="15.75">
      <c r="A27" s="5">
        <v>22</v>
      </c>
      <c r="B27" s="8" t="s">
        <v>48</v>
      </c>
      <c r="C27" s="8" t="s">
        <v>49</v>
      </c>
      <c r="D27" s="11">
        <v>1</v>
      </c>
      <c r="E27" s="23"/>
      <c r="F27" s="24">
        <f t="shared" si="1"/>
        <v>0</v>
      </c>
      <c r="G27" s="23"/>
    </row>
    <row r="28" spans="1:7" ht="15.75">
      <c r="A28" s="5">
        <v>23</v>
      </c>
      <c r="B28" s="8" t="s">
        <v>50</v>
      </c>
      <c r="C28" s="8" t="s">
        <v>51</v>
      </c>
      <c r="D28" s="11">
        <v>1</v>
      </c>
      <c r="E28" s="23"/>
      <c r="F28" s="24">
        <f t="shared" si="1"/>
        <v>0</v>
      </c>
      <c r="G28" s="23"/>
    </row>
    <row r="29" spans="1:7" ht="31.5">
      <c r="A29" s="5">
        <v>24</v>
      </c>
      <c r="B29" s="9" t="s">
        <v>52</v>
      </c>
      <c r="C29" s="8" t="s">
        <v>53</v>
      </c>
      <c r="D29" s="11">
        <v>1</v>
      </c>
      <c r="E29" s="23"/>
      <c r="F29" s="24">
        <f t="shared" si="1"/>
        <v>0</v>
      </c>
      <c r="G29" s="23"/>
    </row>
    <row r="30" spans="1:7" ht="31.5">
      <c r="A30" s="5">
        <v>25</v>
      </c>
      <c r="B30" s="9" t="s">
        <v>54</v>
      </c>
      <c r="C30" s="8" t="s">
        <v>55</v>
      </c>
      <c r="D30" s="12">
        <v>5</v>
      </c>
      <c r="E30" s="23"/>
      <c r="F30" s="24">
        <f t="shared" si="1"/>
        <v>0</v>
      </c>
      <c r="G30" s="23"/>
    </row>
    <row r="31" spans="1:7" ht="31.5">
      <c r="A31" s="5">
        <v>26</v>
      </c>
      <c r="B31" s="9" t="s">
        <v>56</v>
      </c>
      <c r="C31" s="8" t="s">
        <v>57</v>
      </c>
      <c r="D31" s="12">
        <v>2</v>
      </c>
      <c r="E31" s="23"/>
      <c r="F31" s="24">
        <f aca="true" t="shared" si="2" ref="F31:F94">D31*E31</f>
        <v>0</v>
      </c>
      <c r="G31" s="23"/>
    </row>
    <row r="32" spans="1:7" ht="47.25">
      <c r="A32" s="5">
        <v>27</v>
      </c>
      <c r="B32" s="9" t="s">
        <v>58</v>
      </c>
      <c r="C32" s="8" t="s">
        <v>59</v>
      </c>
      <c r="D32" s="12">
        <v>5</v>
      </c>
      <c r="E32" s="23"/>
      <c r="F32" s="24">
        <f t="shared" si="2"/>
        <v>0</v>
      </c>
      <c r="G32" s="23"/>
    </row>
    <row r="33" spans="1:7" ht="31.5">
      <c r="A33" s="5">
        <v>28</v>
      </c>
      <c r="B33" s="10" t="s">
        <v>60</v>
      </c>
      <c r="C33" s="10" t="s">
        <v>61</v>
      </c>
      <c r="D33" s="11">
        <v>30</v>
      </c>
      <c r="E33" s="23"/>
      <c r="F33" s="24">
        <f t="shared" si="2"/>
        <v>0</v>
      </c>
      <c r="G33" s="23"/>
    </row>
    <row r="34" spans="1:7" ht="15.75">
      <c r="A34" s="5">
        <v>29</v>
      </c>
      <c r="B34" s="13" t="s">
        <v>72</v>
      </c>
      <c r="C34" s="7"/>
      <c r="D34" s="14">
        <v>10</v>
      </c>
      <c r="E34" s="23"/>
      <c r="F34" s="24">
        <f t="shared" si="2"/>
        <v>0</v>
      </c>
      <c r="G34" s="23"/>
    </row>
    <row r="35" spans="1:7" ht="15.75">
      <c r="A35" s="5">
        <v>30</v>
      </c>
      <c r="B35" s="7" t="s">
        <v>73</v>
      </c>
      <c r="C35" s="15" t="s">
        <v>74</v>
      </c>
      <c r="D35" s="11">
        <v>16</v>
      </c>
      <c r="E35" s="23"/>
      <c r="F35" s="24">
        <f t="shared" si="2"/>
        <v>0</v>
      </c>
      <c r="G35" s="23"/>
    </row>
    <row r="36" spans="1:7" ht="15.75">
      <c r="A36" s="5">
        <v>31</v>
      </c>
      <c r="B36" s="7" t="s">
        <v>75</v>
      </c>
      <c r="C36" s="15" t="s">
        <v>76</v>
      </c>
      <c r="D36" s="11">
        <v>12</v>
      </c>
      <c r="E36" s="23"/>
      <c r="F36" s="24">
        <f t="shared" si="2"/>
        <v>0</v>
      </c>
      <c r="G36" s="23"/>
    </row>
    <row r="37" spans="1:7" ht="15.75">
      <c r="A37" s="5">
        <v>32</v>
      </c>
      <c r="B37" s="15" t="s">
        <v>77</v>
      </c>
      <c r="C37" s="15" t="s">
        <v>78</v>
      </c>
      <c r="D37" s="11">
        <v>8</v>
      </c>
      <c r="E37" s="23"/>
      <c r="F37" s="24">
        <f t="shared" si="2"/>
        <v>0</v>
      </c>
      <c r="G37" s="23"/>
    </row>
    <row r="38" spans="1:7" ht="15.75">
      <c r="A38" s="5">
        <v>33</v>
      </c>
      <c r="B38" s="7" t="s">
        <v>79</v>
      </c>
      <c r="C38" s="15" t="s">
        <v>80</v>
      </c>
      <c r="D38" s="11">
        <v>3</v>
      </c>
      <c r="E38" s="23"/>
      <c r="F38" s="24">
        <f t="shared" si="2"/>
        <v>0</v>
      </c>
      <c r="G38" s="23"/>
    </row>
    <row r="39" spans="1:7" ht="15.75">
      <c r="A39" s="5">
        <v>34</v>
      </c>
      <c r="B39" s="7" t="s">
        <v>81</v>
      </c>
      <c r="C39" s="15" t="s">
        <v>82</v>
      </c>
      <c r="D39" s="11">
        <v>8</v>
      </c>
      <c r="E39" s="23"/>
      <c r="F39" s="24">
        <f t="shared" si="2"/>
        <v>0</v>
      </c>
      <c r="G39" s="23"/>
    </row>
    <row r="40" spans="1:7" ht="15.75">
      <c r="A40" s="5">
        <v>35</v>
      </c>
      <c r="B40" s="7" t="s">
        <v>83</v>
      </c>
      <c r="C40" s="16" t="s">
        <v>84</v>
      </c>
      <c r="D40" s="11">
        <v>2</v>
      </c>
      <c r="E40" s="23"/>
      <c r="F40" s="24">
        <f t="shared" si="2"/>
        <v>0</v>
      </c>
      <c r="G40" s="23"/>
    </row>
    <row r="41" spans="1:7" ht="15.75">
      <c r="A41" s="5">
        <v>36</v>
      </c>
      <c r="B41" s="7" t="s">
        <v>85</v>
      </c>
      <c r="C41" s="17" t="s">
        <v>86</v>
      </c>
      <c r="D41" s="11">
        <v>1</v>
      </c>
      <c r="E41" s="23"/>
      <c r="F41" s="24">
        <f t="shared" si="2"/>
        <v>0</v>
      </c>
      <c r="G41" s="23"/>
    </row>
    <row r="42" spans="1:7" ht="15.75">
      <c r="A42" s="5">
        <v>37</v>
      </c>
      <c r="B42" s="7" t="s">
        <v>87</v>
      </c>
      <c r="C42" s="17" t="s">
        <v>88</v>
      </c>
      <c r="D42" s="11">
        <v>2</v>
      </c>
      <c r="E42" s="23"/>
      <c r="F42" s="24">
        <f t="shared" si="2"/>
        <v>0</v>
      </c>
      <c r="G42" s="23"/>
    </row>
    <row r="43" spans="1:7" ht="15.75">
      <c r="A43" s="5">
        <v>38</v>
      </c>
      <c r="B43" s="7" t="s">
        <v>89</v>
      </c>
      <c r="C43" s="7" t="s">
        <v>90</v>
      </c>
      <c r="D43" s="11">
        <v>2</v>
      </c>
      <c r="E43" s="23"/>
      <c r="F43" s="24">
        <f t="shared" si="2"/>
        <v>0</v>
      </c>
      <c r="G43" s="23"/>
    </row>
    <row r="44" spans="1:7" ht="15.75">
      <c r="A44" s="5">
        <v>39</v>
      </c>
      <c r="B44" s="18" t="s">
        <v>91</v>
      </c>
      <c r="C44" s="18" t="s">
        <v>64</v>
      </c>
      <c r="D44" s="11">
        <v>1</v>
      </c>
      <c r="E44" s="23"/>
      <c r="F44" s="24">
        <f t="shared" si="2"/>
        <v>0</v>
      </c>
      <c r="G44" s="23"/>
    </row>
    <row r="45" spans="1:7" ht="30">
      <c r="A45" s="5">
        <v>40</v>
      </c>
      <c r="B45" s="18" t="s">
        <v>92</v>
      </c>
      <c r="C45" s="18" t="s">
        <v>175</v>
      </c>
      <c r="D45" s="11">
        <v>1</v>
      </c>
      <c r="E45" s="23"/>
      <c r="F45" s="24">
        <f t="shared" si="2"/>
        <v>0</v>
      </c>
      <c r="G45" s="23"/>
    </row>
    <row r="46" spans="1:7" ht="15.75">
      <c r="A46" s="5">
        <v>41</v>
      </c>
      <c r="B46" s="18" t="s">
        <v>93</v>
      </c>
      <c r="C46" s="18" t="s">
        <v>176</v>
      </c>
      <c r="D46" s="11">
        <v>1</v>
      </c>
      <c r="E46" s="23"/>
      <c r="F46" s="24">
        <f t="shared" si="2"/>
        <v>0</v>
      </c>
      <c r="G46" s="23"/>
    </row>
    <row r="47" spans="1:7" ht="15.75">
      <c r="A47" s="5">
        <v>42</v>
      </c>
      <c r="B47" s="18" t="s">
        <v>94</v>
      </c>
      <c r="C47" s="18" t="s">
        <v>177</v>
      </c>
      <c r="D47" s="11">
        <v>1</v>
      </c>
      <c r="E47" s="23"/>
      <c r="F47" s="24">
        <f t="shared" si="2"/>
        <v>0</v>
      </c>
      <c r="G47" s="23"/>
    </row>
    <row r="48" spans="1:7" ht="30">
      <c r="A48" s="5">
        <v>43</v>
      </c>
      <c r="B48" s="18" t="s">
        <v>95</v>
      </c>
      <c r="C48" s="18" t="s">
        <v>178</v>
      </c>
      <c r="D48" s="11">
        <v>1</v>
      </c>
      <c r="E48" s="23"/>
      <c r="F48" s="24">
        <f t="shared" si="2"/>
        <v>0</v>
      </c>
      <c r="G48" s="23"/>
    </row>
    <row r="49" spans="1:7" ht="30">
      <c r="A49" s="5">
        <v>44</v>
      </c>
      <c r="B49" s="18" t="s">
        <v>96</v>
      </c>
      <c r="C49" s="18" t="s">
        <v>179</v>
      </c>
      <c r="D49" s="11">
        <v>1</v>
      </c>
      <c r="E49" s="23"/>
      <c r="F49" s="24">
        <f t="shared" si="2"/>
        <v>0</v>
      </c>
      <c r="G49" s="23"/>
    </row>
    <row r="50" spans="1:7" ht="30">
      <c r="A50" s="5">
        <v>45</v>
      </c>
      <c r="B50" s="18" t="s">
        <v>97</v>
      </c>
      <c r="C50" s="18" t="s">
        <v>180</v>
      </c>
      <c r="D50" s="11">
        <v>1</v>
      </c>
      <c r="E50" s="23"/>
      <c r="F50" s="24">
        <f t="shared" si="2"/>
        <v>0</v>
      </c>
      <c r="G50" s="23"/>
    </row>
    <row r="51" spans="1:7" ht="15.75">
      <c r="A51" s="5">
        <v>46</v>
      </c>
      <c r="B51" s="18" t="s">
        <v>98</v>
      </c>
      <c r="C51" s="18" t="s">
        <v>181</v>
      </c>
      <c r="D51" s="11">
        <v>1</v>
      </c>
      <c r="E51" s="23"/>
      <c r="F51" s="24">
        <f t="shared" si="2"/>
        <v>0</v>
      </c>
      <c r="G51" s="23"/>
    </row>
    <row r="52" spans="1:7" ht="30">
      <c r="A52" s="5">
        <v>47</v>
      </c>
      <c r="B52" s="18" t="s">
        <v>99</v>
      </c>
      <c r="C52" s="18" t="s">
        <v>182</v>
      </c>
      <c r="D52" s="11">
        <v>1</v>
      </c>
      <c r="E52" s="23"/>
      <c r="F52" s="24">
        <f t="shared" si="2"/>
        <v>0</v>
      </c>
      <c r="G52" s="23"/>
    </row>
    <row r="53" spans="1:7" ht="30">
      <c r="A53" s="5">
        <v>48</v>
      </c>
      <c r="B53" s="18" t="s">
        <v>100</v>
      </c>
      <c r="C53" s="18" t="s">
        <v>4</v>
      </c>
      <c r="D53" s="11">
        <v>1</v>
      </c>
      <c r="E53" s="23"/>
      <c r="F53" s="24">
        <f t="shared" si="2"/>
        <v>0</v>
      </c>
      <c r="G53" s="23"/>
    </row>
    <row r="54" spans="1:7" ht="30">
      <c r="A54" s="5">
        <v>49</v>
      </c>
      <c r="B54" s="18" t="s">
        <v>101</v>
      </c>
      <c r="C54" s="18" t="s">
        <v>8</v>
      </c>
      <c r="D54" s="11">
        <v>1</v>
      </c>
      <c r="E54" s="23"/>
      <c r="F54" s="24">
        <f t="shared" si="2"/>
        <v>0</v>
      </c>
      <c r="G54" s="23"/>
    </row>
    <row r="55" spans="1:7" ht="30">
      <c r="A55" s="5">
        <v>50</v>
      </c>
      <c r="B55" s="18" t="s">
        <v>102</v>
      </c>
      <c r="C55" s="18" t="s">
        <v>183</v>
      </c>
      <c r="D55" s="11">
        <v>1</v>
      </c>
      <c r="E55" s="23"/>
      <c r="F55" s="24">
        <f t="shared" si="2"/>
        <v>0</v>
      </c>
      <c r="G55" s="23"/>
    </row>
    <row r="56" spans="1:7" ht="45">
      <c r="A56" s="5">
        <v>51</v>
      </c>
      <c r="B56" s="18" t="s">
        <v>103</v>
      </c>
      <c r="C56" s="18" t="s">
        <v>184</v>
      </c>
      <c r="D56" s="11">
        <v>1</v>
      </c>
      <c r="E56" s="23"/>
      <c r="F56" s="24">
        <f t="shared" si="2"/>
        <v>0</v>
      </c>
      <c r="G56" s="23"/>
    </row>
    <row r="57" spans="1:7" ht="30">
      <c r="A57" s="5">
        <v>52</v>
      </c>
      <c r="B57" s="18" t="s">
        <v>104</v>
      </c>
      <c r="C57" s="18" t="s">
        <v>185</v>
      </c>
      <c r="D57" s="11">
        <v>1</v>
      </c>
      <c r="E57" s="23"/>
      <c r="F57" s="24">
        <f t="shared" si="2"/>
        <v>0</v>
      </c>
      <c r="G57" s="23"/>
    </row>
    <row r="58" spans="1:7" ht="30">
      <c r="A58" s="5">
        <v>53</v>
      </c>
      <c r="B58" s="18" t="s">
        <v>105</v>
      </c>
      <c r="C58" s="18" t="s">
        <v>186</v>
      </c>
      <c r="D58" s="11">
        <v>1</v>
      </c>
      <c r="E58" s="23"/>
      <c r="F58" s="24">
        <f t="shared" si="2"/>
        <v>0</v>
      </c>
      <c r="G58" s="23"/>
    </row>
    <row r="59" spans="1:7" ht="15.75">
      <c r="A59" s="5">
        <v>54</v>
      </c>
      <c r="B59" s="18" t="s">
        <v>106</v>
      </c>
      <c r="C59" s="18" t="s">
        <v>187</v>
      </c>
      <c r="D59" s="11">
        <v>1</v>
      </c>
      <c r="E59" s="23"/>
      <c r="F59" s="24">
        <f t="shared" si="2"/>
        <v>0</v>
      </c>
      <c r="G59" s="23"/>
    </row>
    <row r="60" spans="1:7" ht="45">
      <c r="A60" s="5">
        <v>55</v>
      </c>
      <c r="B60" s="18" t="s">
        <v>107</v>
      </c>
      <c r="C60" s="18" t="s">
        <v>188</v>
      </c>
      <c r="D60" s="11">
        <v>1</v>
      </c>
      <c r="E60" s="23"/>
      <c r="F60" s="24">
        <f t="shared" si="2"/>
        <v>0</v>
      </c>
      <c r="G60" s="23"/>
    </row>
    <row r="61" spans="1:7" ht="15.75">
      <c r="A61" s="5">
        <v>56</v>
      </c>
      <c r="B61" s="18" t="s">
        <v>108</v>
      </c>
      <c r="C61" s="18" t="s">
        <v>23</v>
      </c>
      <c r="D61" s="11">
        <v>1</v>
      </c>
      <c r="E61" s="23"/>
      <c r="F61" s="24">
        <f t="shared" si="2"/>
        <v>0</v>
      </c>
      <c r="G61" s="23"/>
    </row>
    <row r="62" spans="1:7" ht="15.75">
      <c r="A62" s="5">
        <v>57</v>
      </c>
      <c r="B62" s="18" t="s">
        <v>109</v>
      </c>
      <c r="C62" s="18" t="s">
        <v>189</v>
      </c>
      <c r="D62" s="11">
        <v>1</v>
      </c>
      <c r="E62" s="23"/>
      <c r="F62" s="24">
        <f t="shared" si="2"/>
        <v>0</v>
      </c>
      <c r="G62" s="23"/>
    </row>
    <row r="63" spans="1:7" ht="30">
      <c r="A63" s="5">
        <v>58</v>
      </c>
      <c r="B63" s="18" t="s">
        <v>110</v>
      </c>
      <c r="C63" s="18" t="s">
        <v>190</v>
      </c>
      <c r="D63" s="11">
        <v>1</v>
      </c>
      <c r="E63" s="23"/>
      <c r="F63" s="24">
        <f t="shared" si="2"/>
        <v>0</v>
      </c>
      <c r="G63" s="23"/>
    </row>
    <row r="64" spans="1:7" ht="15.75">
      <c r="A64" s="5">
        <v>59</v>
      </c>
      <c r="B64" s="18" t="s">
        <v>111</v>
      </c>
      <c r="C64" s="18" t="s">
        <v>62</v>
      </c>
      <c r="D64" s="11">
        <v>1</v>
      </c>
      <c r="E64" s="23"/>
      <c r="F64" s="24">
        <f t="shared" si="2"/>
        <v>0</v>
      </c>
      <c r="G64" s="23"/>
    </row>
    <row r="65" spans="1:7" ht="15.75">
      <c r="A65" s="5">
        <v>60</v>
      </c>
      <c r="B65" s="18" t="s">
        <v>112</v>
      </c>
      <c r="C65" s="18" t="s">
        <v>191</v>
      </c>
      <c r="D65" s="11">
        <v>1</v>
      </c>
      <c r="E65" s="23"/>
      <c r="F65" s="24">
        <f t="shared" si="2"/>
        <v>0</v>
      </c>
      <c r="G65" s="23"/>
    </row>
    <row r="66" spans="1:7" ht="45">
      <c r="A66" s="5">
        <v>61</v>
      </c>
      <c r="B66" s="18" t="s">
        <v>113</v>
      </c>
      <c r="C66" s="18" t="s">
        <v>192</v>
      </c>
      <c r="D66" s="11">
        <v>1</v>
      </c>
      <c r="E66" s="23"/>
      <c r="F66" s="24">
        <f t="shared" si="2"/>
        <v>0</v>
      </c>
      <c r="G66" s="23"/>
    </row>
    <row r="67" spans="1:7" ht="15.75">
      <c r="A67" s="5">
        <v>62</v>
      </c>
      <c r="B67" s="18" t="s">
        <v>114</v>
      </c>
      <c r="C67" s="18" t="s">
        <v>193</v>
      </c>
      <c r="D67" s="11">
        <v>1</v>
      </c>
      <c r="E67" s="23"/>
      <c r="F67" s="24">
        <f t="shared" si="2"/>
        <v>0</v>
      </c>
      <c r="G67" s="23"/>
    </row>
    <row r="68" spans="1:7" ht="15.75">
      <c r="A68" s="5">
        <v>63</v>
      </c>
      <c r="B68" s="18" t="s">
        <v>115</v>
      </c>
      <c r="C68" s="18" t="s">
        <v>194</v>
      </c>
      <c r="D68" s="11">
        <v>1</v>
      </c>
      <c r="E68" s="23"/>
      <c r="F68" s="24">
        <f t="shared" si="2"/>
        <v>0</v>
      </c>
      <c r="G68" s="23"/>
    </row>
    <row r="69" spans="1:7" ht="15.75">
      <c r="A69" s="5">
        <v>64</v>
      </c>
      <c r="B69" s="18" t="s">
        <v>116</v>
      </c>
      <c r="C69" s="18" t="s">
        <v>195</v>
      </c>
      <c r="D69" s="11">
        <v>1</v>
      </c>
      <c r="E69" s="23"/>
      <c r="F69" s="24">
        <f t="shared" si="2"/>
        <v>0</v>
      </c>
      <c r="G69" s="23"/>
    </row>
    <row r="70" spans="1:7" ht="30">
      <c r="A70" s="5">
        <v>65</v>
      </c>
      <c r="B70" s="18" t="s">
        <v>117</v>
      </c>
      <c r="C70" s="18" t="s">
        <v>53</v>
      </c>
      <c r="D70" s="11">
        <v>1</v>
      </c>
      <c r="E70" s="23"/>
      <c r="F70" s="24">
        <f t="shared" si="2"/>
        <v>0</v>
      </c>
      <c r="G70" s="23"/>
    </row>
    <row r="71" spans="1:7" ht="30">
      <c r="A71" s="5">
        <v>66</v>
      </c>
      <c r="B71" s="18" t="s">
        <v>118</v>
      </c>
      <c r="C71" s="18" t="s">
        <v>196</v>
      </c>
      <c r="D71" s="11">
        <v>1</v>
      </c>
      <c r="E71" s="23"/>
      <c r="F71" s="24">
        <f t="shared" si="2"/>
        <v>0</v>
      </c>
      <c r="G71" s="23"/>
    </row>
    <row r="72" spans="1:7" ht="30">
      <c r="A72" s="5">
        <v>67</v>
      </c>
      <c r="B72" s="18" t="s">
        <v>119</v>
      </c>
      <c r="C72" s="18" t="s">
        <v>197</v>
      </c>
      <c r="D72" s="11">
        <v>1</v>
      </c>
      <c r="E72" s="23"/>
      <c r="F72" s="24">
        <f t="shared" si="2"/>
        <v>0</v>
      </c>
      <c r="G72" s="23"/>
    </row>
    <row r="73" spans="1:7" ht="30">
      <c r="A73" s="5">
        <v>68</v>
      </c>
      <c r="B73" s="18" t="s">
        <v>120</v>
      </c>
      <c r="C73" s="18" t="s">
        <v>11</v>
      </c>
      <c r="D73" s="11">
        <v>1</v>
      </c>
      <c r="E73" s="23"/>
      <c r="F73" s="24">
        <f t="shared" si="2"/>
        <v>0</v>
      </c>
      <c r="G73" s="23"/>
    </row>
    <row r="74" spans="1:7" ht="30">
      <c r="A74" s="5">
        <v>69</v>
      </c>
      <c r="B74" s="18" t="s">
        <v>121</v>
      </c>
      <c r="C74" s="18" t="s">
        <v>198</v>
      </c>
      <c r="D74" s="11">
        <v>1</v>
      </c>
      <c r="E74" s="23"/>
      <c r="F74" s="24">
        <f t="shared" si="2"/>
        <v>0</v>
      </c>
      <c r="G74" s="23"/>
    </row>
    <row r="75" spans="1:7" ht="30">
      <c r="A75" s="5">
        <v>70</v>
      </c>
      <c r="B75" s="18" t="s">
        <v>122</v>
      </c>
      <c r="C75" s="18" t="s">
        <v>199</v>
      </c>
      <c r="D75" s="11">
        <v>1</v>
      </c>
      <c r="E75" s="23"/>
      <c r="F75" s="24">
        <f t="shared" si="2"/>
        <v>0</v>
      </c>
      <c r="G75" s="23"/>
    </row>
    <row r="76" spans="1:7" ht="15.75">
      <c r="A76" s="5">
        <v>71</v>
      </c>
      <c r="B76" s="18" t="s">
        <v>123</v>
      </c>
      <c r="C76" s="18" t="s">
        <v>200</v>
      </c>
      <c r="D76" s="11">
        <v>1</v>
      </c>
      <c r="E76" s="23"/>
      <c r="F76" s="24">
        <f t="shared" si="2"/>
        <v>0</v>
      </c>
      <c r="G76" s="23"/>
    </row>
    <row r="77" spans="1:7" ht="15.75">
      <c r="A77" s="5">
        <v>72</v>
      </c>
      <c r="B77" s="18" t="s">
        <v>124</v>
      </c>
      <c r="C77" s="18" t="s">
        <v>13</v>
      </c>
      <c r="D77" s="11">
        <v>1</v>
      </c>
      <c r="E77" s="23"/>
      <c r="F77" s="24">
        <f t="shared" si="2"/>
        <v>0</v>
      </c>
      <c r="G77" s="23"/>
    </row>
    <row r="78" spans="1:7" ht="30">
      <c r="A78" s="5">
        <v>73</v>
      </c>
      <c r="B78" s="18" t="s">
        <v>125</v>
      </c>
      <c r="C78" s="18" t="s">
        <v>18</v>
      </c>
      <c r="D78" s="11">
        <v>1</v>
      </c>
      <c r="E78" s="23"/>
      <c r="F78" s="24">
        <f t="shared" si="2"/>
        <v>0</v>
      </c>
      <c r="G78" s="23"/>
    </row>
    <row r="79" spans="1:7" ht="15.75">
      <c r="A79" s="5">
        <v>74</v>
      </c>
      <c r="B79" s="18" t="s">
        <v>126</v>
      </c>
      <c r="C79" s="18" t="s">
        <v>201</v>
      </c>
      <c r="D79" s="11">
        <v>1</v>
      </c>
      <c r="E79" s="23"/>
      <c r="F79" s="24">
        <f t="shared" si="2"/>
        <v>0</v>
      </c>
      <c r="G79" s="23"/>
    </row>
    <row r="80" spans="1:7" ht="15.75">
      <c r="A80" s="5">
        <v>75</v>
      </c>
      <c r="B80" s="18" t="s">
        <v>127</v>
      </c>
      <c r="C80" s="18" t="s">
        <v>202</v>
      </c>
      <c r="D80" s="11">
        <v>1</v>
      </c>
      <c r="E80" s="23"/>
      <c r="F80" s="24">
        <f t="shared" si="2"/>
        <v>0</v>
      </c>
      <c r="G80" s="23"/>
    </row>
    <row r="81" spans="1:7" ht="15.75">
      <c r="A81" s="5">
        <v>76</v>
      </c>
      <c r="B81" s="18" t="s">
        <v>128</v>
      </c>
      <c r="C81" s="18" t="s">
        <v>71</v>
      </c>
      <c r="D81" s="11">
        <v>1</v>
      </c>
      <c r="E81" s="23"/>
      <c r="F81" s="24">
        <f t="shared" si="2"/>
        <v>0</v>
      </c>
      <c r="G81" s="23"/>
    </row>
    <row r="82" spans="1:7" ht="15.75">
      <c r="A82" s="5">
        <v>77</v>
      </c>
      <c r="B82" s="18" t="s">
        <v>129</v>
      </c>
      <c r="C82" s="18" t="s">
        <v>14</v>
      </c>
      <c r="D82" s="11">
        <v>1</v>
      </c>
      <c r="E82" s="23"/>
      <c r="F82" s="24">
        <f t="shared" si="2"/>
        <v>0</v>
      </c>
      <c r="G82" s="23"/>
    </row>
    <row r="83" spans="1:7" ht="15.75">
      <c r="A83" s="5">
        <v>78</v>
      </c>
      <c r="B83" s="18" t="s">
        <v>130</v>
      </c>
      <c r="C83" s="18" t="s">
        <v>203</v>
      </c>
      <c r="D83" s="11">
        <v>1</v>
      </c>
      <c r="E83" s="23"/>
      <c r="F83" s="24">
        <f t="shared" si="2"/>
        <v>0</v>
      </c>
      <c r="G83" s="23"/>
    </row>
    <row r="84" spans="1:7" ht="15.75">
      <c r="A84" s="5">
        <v>79</v>
      </c>
      <c r="B84" s="18" t="s">
        <v>131</v>
      </c>
      <c r="C84" s="18" t="s">
        <v>20</v>
      </c>
      <c r="D84" s="11">
        <v>1</v>
      </c>
      <c r="E84" s="23"/>
      <c r="F84" s="24">
        <f t="shared" si="2"/>
        <v>0</v>
      </c>
      <c r="G84" s="23"/>
    </row>
    <row r="85" spans="1:7" ht="15.75">
      <c r="A85" s="5">
        <v>80</v>
      </c>
      <c r="B85" s="18" t="s">
        <v>132</v>
      </c>
      <c r="C85" s="18" t="s">
        <v>19</v>
      </c>
      <c r="D85" s="11">
        <v>1</v>
      </c>
      <c r="E85" s="23"/>
      <c r="F85" s="24">
        <f t="shared" si="2"/>
        <v>0</v>
      </c>
      <c r="G85" s="23"/>
    </row>
    <row r="86" spans="1:7" ht="15.75">
      <c r="A86" s="5">
        <v>81</v>
      </c>
      <c r="B86" s="18" t="s">
        <v>133</v>
      </c>
      <c r="C86" s="18" t="s">
        <v>15</v>
      </c>
      <c r="D86" s="11">
        <v>1</v>
      </c>
      <c r="E86" s="23"/>
      <c r="F86" s="24">
        <f t="shared" si="2"/>
        <v>0</v>
      </c>
      <c r="G86" s="23"/>
    </row>
    <row r="87" spans="1:7" ht="30">
      <c r="A87" s="5">
        <v>82</v>
      </c>
      <c r="B87" s="18" t="s">
        <v>134</v>
      </c>
      <c r="C87" s="18" t="s">
        <v>204</v>
      </c>
      <c r="D87" s="11">
        <v>1</v>
      </c>
      <c r="E87" s="23"/>
      <c r="F87" s="24">
        <f t="shared" si="2"/>
        <v>0</v>
      </c>
      <c r="G87" s="23"/>
    </row>
    <row r="88" spans="1:7" ht="30">
      <c r="A88" s="5">
        <v>83</v>
      </c>
      <c r="B88" s="18" t="s">
        <v>135</v>
      </c>
      <c r="C88" s="18" t="s">
        <v>205</v>
      </c>
      <c r="D88" s="11">
        <v>1</v>
      </c>
      <c r="E88" s="23"/>
      <c r="F88" s="24">
        <f t="shared" si="2"/>
        <v>0</v>
      </c>
      <c r="G88" s="23"/>
    </row>
    <row r="89" spans="1:7" ht="30">
      <c r="A89" s="5">
        <v>84</v>
      </c>
      <c r="B89" s="18" t="s">
        <v>136</v>
      </c>
      <c r="C89" s="18" t="s">
        <v>206</v>
      </c>
      <c r="D89" s="11">
        <v>1</v>
      </c>
      <c r="E89" s="23"/>
      <c r="F89" s="24">
        <f t="shared" si="2"/>
        <v>0</v>
      </c>
      <c r="G89" s="23"/>
    </row>
    <row r="90" spans="1:7" ht="30">
      <c r="A90" s="5">
        <v>85</v>
      </c>
      <c r="B90" s="18" t="s">
        <v>137</v>
      </c>
      <c r="C90" s="18" t="s">
        <v>207</v>
      </c>
      <c r="D90" s="11">
        <v>1</v>
      </c>
      <c r="E90" s="23"/>
      <c r="F90" s="24">
        <f t="shared" si="2"/>
        <v>0</v>
      </c>
      <c r="G90" s="23"/>
    </row>
    <row r="91" spans="1:7" ht="30">
      <c r="A91" s="5">
        <v>86</v>
      </c>
      <c r="B91" s="18" t="s">
        <v>138</v>
      </c>
      <c r="C91" s="18" t="s">
        <v>208</v>
      </c>
      <c r="D91" s="11">
        <v>1</v>
      </c>
      <c r="E91" s="23"/>
      <c r="F91" s="24">
        <f t="shared" si="2"/>
        <v>0</v>
      </c>
      <c r="G91" s="23"/>
    </row>
    <row r="92" spans="1:7" ht="15.75">
      <c r="A92" s="5">
        <v>87</v>
      </c>
      <c r="B92" s="18" t="s">
        <v>139</v>
      </c>
      <c r="C92" s="18" t="s">
        <v>209</v>
      </c>
      <c r="D92" s="11">
        <v>1</v>
      </c>
      <c r="E92" s="23"/>
      <c r="F92" s="24">
        <f t="shared" si="2"/>
        <v>0</v>
      </c>
      <c r="G92" s="23"/>
    </row>
    <row r="93" spans="1:7" ht="15.75">
      <c r="A93" s="5">
        <v>88</v>
      </c>
      <c r="B93" s="18" t="s">
        <v>140</v>
      </c>
      <c r="C93" s="18" t="s">
        <v>12</v>
      </c>
      <c r="D93" s="11">
        <v>1</v>
      </c>
      <c r="E93" s="23"/>
      <c r="F93" s="24">
        <f t="shared" si="2"/>
        <v>0</v>
      </c>
      <c r="G93" s="23"/>
    </row>
    <row r="94" spans="1:7" ht="30">
      <c r="A94" s="5">
        <v>89</v>
      </c>
      <c r="B94" s="18" t="s">
        <v>141</v>
      </c>
      <c r="C94" s="18" t="s">
        <v>210</v>
      </c>
      <c r="D94" s="11">
        <v>1</v>
      </c>
      <c r="E94" s="23"/>
      <c r="F94" s="24">
        <f t="shared" si="2"/>
        <v>0</v>
      </c>
      <c r="G94" s="23"/>
    </row>
    <row r="95" spans="1:7" ht="30">
      <c r="A95" s="5">
        <v>90</v>
      </c>
      <c r="B95" s="18" t="s">
        <v>142</v>
      </c>
      <c r="C95" s="18" t="s">
        <v>63</v>
      </c>
      <c r="D95" s="11">
        <v>1</v>
      </c>
      <c r="E95" s="23"/>
      <c r="F95" s="24">
        <f aca="true" t="shared" si="3" ref="F95:F158">D95*E95</f>
        <v>0</v>
      </c>
      <c r="G95" s="23"/>
    </row>
    <row r="96" spans="1:7" ht="30">
      <c r="A96" s="5">
        <v>91</v>
      </c>
      <c r="B96" s="18" t="s">
        <v>143</v>
      </c>
      <c r="C96" s="18" t="s">
        <v>33</v>
      </c>
      <c r="D96" s="11">
        <v>1</v>
      </c>
      <c r="E96" s="23"/>
      <c r="F96" s="24">
        <f t="shared" si="3"/>
        <v>0</v>
      </c>
      <c r="G96" s="23"/>
    </row>
    <row r="97" spans="1:7" ht="30">
      <c r="A97" s="5">
        <v>92</v>
      </c>
      <c r="B97" s="18" t="s">
        <v>144</v>
      </c>
      <c r="C97" s="18" t="s">
        <v>211</v>
      </c>
      <c r="D97" s="11">
        <v>1</v>
      </c>
      <c r="E97" s="23"/>
      <c r="F97" s="24">
        <f t="shared" si="3"/>
        <v>0</v>
      </c>
      <c r="G97" s="23"/>
    </row>
    <row r="98" spans="1:7" ht="45">
      <c r="A98" s="5">
        <v>93</v>
      </c>
      <c r="B98" s="18" t="s">
        <v>145</v>
      </c>
      <c r="C98" s="18" t="s">
        <v>59</v>
      </c>
      <c r="D98" s="11">
        <v>1</v>
      </c>
      <c r="E98" s="23"/>
      <c r="F98" s="24">
        <f t="shared" si="3"/>
        <v>0</v>
      </c>
      <c r="G98" s="23"/>
    </row>
    <row r="99" spans="1:7" ht="30">
      <c r="A99" s="5">
        <v>94</v>
      </c>
      <c r="B99" s="18" t="s">
        <v>146</v>
      </c>
      <c r="C99" s="18" t="s">
        <v>212</v>
      </c>
      <c r="D99" s="11">
        <v>1</v>
      </c>
      <c r="E99" s="23"/>
      <c r="F99" s="24">
        <f t="shared" si="3"/>
        <v>0</v>
      </c>
      <c r="G99" s="23"/>
    </row>
    <row r="100" spans="1:7" ht="30">
      <c r="A100" s="5">
        <v>95</v>
      </c>
      <c r="B100" s="18" t="s">
        <v>147</v>
      </c>
      <c r="C100" s="18" t="s">
        <v>213</v>
      </c>
      <c r="D100" s="11">
        <v>1</v>
      </c>
      <c r="E100" s="23"/>
      <c r="F100" s="24">
        <f t="shared" si="3"/>
        <v>0</v>
      </c>
      <c r="G100" s="23"/>
    </row>
    <row r="101" spans="1:7" ht="15.75">
      <c r="A101" s="5">
        <v>96</v>
      </c>
      <c r="B101" s="18" t="s">
        <v>148</v>
      </c>
      <c r="C101" s="18" t="s">
        <v>214</v>
      </c>
      <c r="D101" s="11">
        <v>1</v>
      </c>
      <c r="E101" s="23"/>
      <c r="F101" s="24">
        <f t="shared" si="3"/>
        <v>0</v>
      </c>
      <c r="G101" s="23"/>
    </row>
    <row r="102" spans="1:7" ht="15.75">
      <c r="A102" s="5">
        <v>97</v>
      </c>
      <c r="B102" s="18" t="s">
        <v>149</v>
      </c>
      <c r="C102" s="18" t="s">
        <v>215</v>
      </c>
      <c r="D102" s="11">
        <v>1</v>
      </c>
      <c r="E102" s="23"/>
      <c r="F102" s="24">
        <f t="shared" si="3"/>
        <v>0</v>
      </c>
      <c r="G102" s="23"/>
    </row>
    <row r="103" spans="1:7" ht="15.75">
      <c r="A103" s="5">
        <v>98</v>
      </c>
      <c r="B103" s="18" t="s">
        <v>150</v>
      </c>
      <c r="C103" s="18" t="s">
        <v>216</v>
      </c>
      <c r="D103" s="11">
        <v>1</v>
      </c>
      <c r="E103" s="23"/>
      <c r="F103" s="24">
        <f t="shared" si="3"/>
        <v>0</v>
      </c>
      <c r="G103" s="23"/>
    </row>
    <row r="104" spans="1:7" ht="15.75">
      <c r="A104" s="5">
        <v>99</v>
      </c>
      <c r="B104" s="18" t="s">
        <v>151</v>
      </c>
      <c r="C104" s="18" t="s">
        <v>217</v>
      </c>
      <c r="D104" s="11">
        <v>1</v>
      </c>
      <c r="E104" s="23"/>
      <c r="F104" s="24">
        <f t="shared" si="3"/>
        <v>0</v>
      </c>
      <c r="G104" s="23"/>
    </row>
    <row r="105" spans="1:7" ht="30">
      <c r="A105" s="5">
        <v>100</v>
      </c>
      <c r="B105" s="18" t="s">
        <v>152</v>
      </c>
      <c r="C105" s="18" t="s">
        <v>57</v>
      </c>
      <c r="D105" s="11">
        <v>1</v>
      </c>
      <c r="E105" s="23"/>
      <c r="F105" s="24">
        <f t="shared" si="3"/>
        <v>0</v>
      </c>
      <c r="G105" s="23"/>
    </row>
    <row r="106" spans="1:7" ht="30">
      <c r="A106" s="5">
        <v>101</v>
      </c>
      <c r="B106" s="18" t="s">
        <v>153</v>
      </c>
      <c r="C106" s="18" t="s">
        <v>218</v>
      </c>
      <c r="D106" s="11">
        <v>1</v>
      </c>
      <c r="E106" s="23"/>
      <c r="F106" s="24">
        <f t="shared" si="3"/>
        <v>0</v>
      </c>
      <c r="G106" s="23"/>
    </row>
    <row r="107" spans="1:7" ht="30">
      <c r="A107" s="5">
        <v>102</v>
      </c>
      <c r="B107" s="18" t="s">
        <v>154</v>
      </c>
      <c r="C107" s="18" t="s">
        <v>219</v>
      </c>
      <c r="D107" s="11">
        <v>1</v>
      </c>
      <c r="E107" s="23"/>
      <c r="F107" s="24">
        <f t="shared" si="3"/>
        <v>0</v>
      </c>
      <c r="G107" s="23"/>
    </row>
    <row r="108" spans="1:7" ht="15.75">
      <c r="A108" s="5">
        <v>103</v>
      </c>
      <c r="B108" s="18" t="s">
        <v>155</v>
      </c>
      <c r="C108" s="18" t="s">
        <v>220</v>
      </c>
      <c r="D108" s="11">
        <v>1</v>
      </c>
      <c r="E108" s="23"/>
      <c r="F108" s="24">
        <f t="shared" si="3"/>
        <v>0</v>
      </c>
      <c r="G108" s="23"/>
    </row>
    <row r="109" spans="1:7" ht="15.75">
      <c r="A109" s="5">
        <v>104</v>
      </c>
      <c r="B109" s="18" t="s">
        <v>156</v>
      </c>
      <c r="C109" s="18" t="s">
        <v>221</v>
      </c>
      <c r="D109" s="11">
        <v>1</v>
      </c>
      <c r="E109" s="23"/>
      <c r="F109" s="24">
        <f t="shared" si="3"/>
        <v>0</v>
      </c>
      <c r="G109" s="23"/>
    </row>
    <row r="110" spans="1:7" ht="15.75">
      <c r="A110" s="5">
        <v>105</v>
      </c>
      <c r="B110" s="18" t="s">
        <v>157</v>
      </c>
      <c r="C110" s="18" t="s">
        <v>222</v>
      </c>
      <c r="D110" s="11">
        <v>1</v>
      </c>
      <c r="E110" s="23"/>
      <c r="F110" s="24">
        <f t="shared" si="3"/>
        <v>0</v>
      </c>
      <c r="G110" s="23"/>
    </row>
    <row r="111" spans="1:7" ht="30">
      <c r="A111" s="5">
        <v>106</v>
      </c>
      <c r="B111" s="18" t="s">
        <v>158</v>
      </c>
      <c r="C111" s="18" t="s">
        <v>223</v>
      </c>
      <c r="D111" s="11">
        <v>1</v>
      </c>
      <c r="E111" s="23"/>
      <c r="F111" s="24">
        <f t="shared" si="3"/>
        <v>0</v>
      </c>
      <c r="G111" s="23"/>
    </row>
    <row r="112" spans="1:7" ht="30">
      <c r="A112" s="5">
        <v>107</v>
      </c>
      <c r="B112" s="18" t="s">
        <v>159</v>
      </c>
      <c r="C112" s="18" t="s">
        <v>224</v>
      </c>
      <c r="D112" s="11">
        <v>1</v>
      </c>
      <c r="E112" s="23"/>
      <c r="F112" s="24">
        <f t="shared" si="3"/>
        <v>0</v>
      </c>
      <c r="G112" s="23"/>
    </row>
    <row r="113" spans="1:7" ht="15.75">
      <c r="A113" s="5">
        <v>108</v>
      </c>
      <c r="B113" s="18" t="s">
        <v>160</v>
      </c>
      <c r="C113" s="18" t="s">
        <v>225</v>
      </c>
      <c r="D113" s="11">
        <v>1</v>
      </c>
      <c r="E113" s="23"/>
      <c r="F113" s="24">
        <f t="shared" si="3"/>
        <v>0</v>
      </c>
      <c r="G113" s="23"/>
    </row>
    <row r="114" spans="1:7" ht="15.75">
      <c r="A114" s="5">
        <v>109</v>
      </c>
      <c r="B114" s="18" t="s">
        <v>161</v>
      </c>
      <c r="C114" s="18" t="s">
        <v>17</v>
      </c>
      <c r="D114" s="11">
        <v>1</v>
      </c>
      <c r="E114" s="23"/>
      <c r="F114" s="24">
        <f t="shared" si="3"/>
        <v>0</v>
      </c>
      <c r="G114" s="23"/>
    </row>
    <row r="115" spans="1:7" ht="30">
      <c r="A115" s="5">
        <v>110</v>
      </c>
      <c r="B115" s="18" t="s">
        <v>162</v>
      </c>
      <c r="C115" s="18" t="s">
        <v>65</v>
      </c>
      <c r="D115" s="11">
        <v>1</v>
      </c>
      <c r="E115" s="23"/>
      <c r="F115" s="24">
        <f t="shared" si="3"/>
        <v>0</v>
      </c>
      <c r="G115" s="23"/>
    </row>
    <row r="116" spans="1:7" ht="30">
      <c r="A116" s="5">
        <v>111</v>
      </c>
      <c r="B116" s="18" t="s">
        <v>163</v>
      </c>
      <c r="C116" s="18" t="s">
        <v>69</v>
      </c>
      <c r="D116" s="11">
        <v>1</v>
      </c>
      <c r="E116" s="23"/>
      <c r="F116" s="24">
        <f t="shared" si="3"/>
        <v>0</v>
      </c>
      <c r="G116" s="23"/>
    </row>
    <row r="117" spans="1:7" ht="30">
      <c r="A117" s="5">
        <v>112</v>
      </c>
      <c r="B117" s="18" t="s">
        <v>164</v>
      </c>
      <c r="C117" s="18" t="s">
        <v>226</v>
      </c>
      <c r="D117" s="11">
        <v>1</v>
      </c>
      <c r="E117" s="23"/>
      <c r="F117" s="24">
        <f t="shared" si="3"/>
        <v>0</v>
      </c>
      <c r="G117" s="23"/>
    </row>
    <row r="118" spans="1:7" ht="30">
      <c r="A118" s="5">
        <v>113</v>
      </c>
      <c r="B118" s="18" t="s">
        <v>165</v>
      </c>
      <c r="C118" s="18" t="s">
        <v>227</v>
      </c>
      <c r="D118" s="11">
        <v>1</v>
      </c>
      <c r="E118" s="23"/>
      <c r="F118" s="24">
        <f t="shared" si="3"/>
        <v>0</v>
      </c>
      <c r="G118" s="23"/>
    </row>
    <row r="119" spans="1:7" ht="30">
      <c r="A119" s="5">
        <v>114</v>
      </c>
      <c r="B119" s="18" t="s">
        <v>166</v>
      </c>
      <c r="C119" s="18" t="s">
        <v>228</v>
      </c>
      <c r="D119" s="11">
        <v>1</v>
      </c>
      <c r="E119" s="23"/>
      <c r="F119" s="24">
        <f t="shared" si="3"/>
        <v>0</v>
      </c>
      <c r="G119" s="23"/>
    </row>
    <row r="120" spans="1:7" ht="30">
      <c r="A120" s="5">
        <v>115</v>
      </c>
      <c r="B120" s="18" t="s">
        <v>167</v>
      </c>
      <c r="C120" s="18" t="s">
        <v>229</v>
      </c>
      <c r="D120" s="11">
        <v>1</v>
      </c>
      <c r="E120" s="23"/>
      <c r="F120" s="24">
        <f t="shared" si="3"/>
        <v>0</v>
      </c>
      <c r="G120" s="23"/>
    </row>
    <row r="121" spans="1:7" ht="30">
      <c r="A121" s="5">
        <v>116</v>
      </c>
      <c r="B121" s="18" t="s">
        <v>168</v>
      </c>
      <c r="C121" s="18" t="s">
        <v>230</v>
      </c>
      <c r="D121" s="11">
        <v>1</v>
      </c>
      <c r="E121" s="23"/>
      <c r="F121" s="24">
        <f t="shared" si="3"/>
        <v>0</v>
      </c>
      <c r="G121" s="23"/>
    </row>
    <row r="122" spans="1:7" ht="30">
      <c r="A122" s="5">
        <v>117</v>
      </c>
      <c r="B122" s="18" t="s">
        <v>169</v>
      </c>
      <c r="C122" s="18" t="s">
        <v>68</v>
      </c>
      <c r="D122" s="11">
        <v>1</v>
      </c>
      <c r="E122" s="23"/>
      <c r="F122" s="24">
        <f t="shared" si="3"/>
        <v>0</v>
      </c>
      <c r="G122" s="23"/>
    </row>
    <row r="123" spans="1:7" ht="15.75">
      <c r="A123" s="5">
        <v>118</v>
      </c>
      <c r="B123" s="18" t="s">
        <v>170</v>
      </c>
      <c r="C123" s="18" t="s">
        <v>231</v>
      </c>
      <c r="D123" s="11">
        <v>1</v>
      </c>
      <c r="E123" s="23"/>
      <c r="F123" s="24">
        <f t="shared" si="3"/>
        <v>0</v>
      </c>
      <c r="G123" s="23"/>
    </row>
    <row r="124" spans="1:7" ht="15.75">
      <c r="A124" s="5">
        <v>119</v>
      </c>
      <c r="B124" s="18" t="s">
        <v>171</v>
      </c>
      <c r="C124" s="18" t="s">
        <v>66</v>
      </c>
      <c r="D124" s="11">
        <v>1</v>
      </c>
      <c r="E124" s="23"/>
      <c r="F124" s="24">
        <f t="shared" si="3"/>
        <v>0</v>
      </c>
      <c r="G124" s="23"/>
    </row>
    <row r="125" spans="1:7" ht="15.75">
      <c r="A125" s="5">
        <v>120</v>
      </c>
      <c r="B125" s="18" t="s">
        <v>172</v>
      </c>
      <c r="C125" s="18" t="s">
        <v>232</v>
      </c>
      <c r="D125" s="11">
        <v>1</v>
      </c>
      <c r="E125" s="23"/>
      <c r="F125" s="24">
        <f t="shared" si="3"/>
        <v>0</v>
      </c>
      <c r="G125" s="23"/>
    </row>
    <row r="126" spans="1:7" ht="15.75">
      <c r="A126" s="5">
        <v>121</v>
      </c>
      <c r="B126" s="18" t="s">
        <v>173</v>
      </c>
      <c r="C126" s="18" t="s">
        <v>233</v>
      </c>
      <c r="D126" s="11">
        <v>1</v>
      </c>
      <c r="E126" s="23"/>
      <c r="F126" s="24">
        <f t="shared" si="3"/>
        <v>0</v>
      </c>
      <c r="G126" s="23"/>
    </row>
    <row r="127" spans="1:7" ht="15.75">
      <c r="A127" s="5">
        <v>122</v>
      </c>
      <c r="B127" s="18" t="s">
        <v>174</v>
      </c>
      <c r="C127" s="18" t="s">
        <v>67</v>
      </c>
      <c r="D127" s="11">
        <v>1</v>
      </c>
      <c r="E127" s="23"/>
      <c r="F127" s="24">
        <f t="shared" si="3"/>
        <v>0</v>
      </c>
      <c r="G127" s="23"/>
    </row>
    <row r="128" spans="1:7" ht="45">
      <c r="A128" s="5">
        <v>123</v>
      </c>
      <c r="B128" s="25" t="s">
        <v>234</v>
      </c>
      <c r="C128" s="19" t="s">
        <v>235</v>
      </c>
      <c r="D128" s="11">
        <v>1</v>
      </c>
      <c r="E128" s="23"/>
      <c r="F128" s="24">
        <f t="shared" si="3"/>
        <v>0</v>
      </c>
      <c r="G128" s="23"/>
    </row>
    <row r="129" spans="1:7" ht="30">
      <c r="A129" s="5">
        <v>124</v>
      </c>
      <c r="B129" s="25" t="s">
        <v>236</v>
      </c>
      <c r="C129" s="19" t="s">
        <v>237</v>
      </c>
      <c r="D129" s="11">
        <v>1</v>
      </c>
      <c r="E129" s="23"/>
      <c r="F129" s="24">
        <f t="shared" si="3"/>
        <v>0</v>
      </c>
      <c r="G129" s="23"/>
    </row>
    <row r="130" spans="1:7" ht="45">
      <c r="A130" s="5">
        <v>125</v>
      </c>
      <c r="B130" s="25" t="s">
        <v>238</v>
      </c>
      <c r="C130" s="19" t="s">
        <v>239</v>
      </c>
      <c r="D130" s="11">
        <v>1</v>
      </c>
      <c r="E130" s="23"/>
      <c r="F130" s="24">
        <f t="shared" si="3"/>
        <v>0</v>
      </c>
      <c r="G130" s="23"/>
    </row>
    <row r="131" spans="1:7" ht="30">
      <c r="A131" s="5">
        <v>126</v>
      </c>
      <c r="B131" s="25" t="s">
        <v>240</v>
      </c>
      <c r="C131" s="19" t="s">
        <v>241</v>
      </c>
      <c r="D131" s="11">
        <v>1</v>
      </c>
      <c r="E131" s="23"/>
      <c r="F131" s="24">
        <f t="shared" si="3"/>
        <v>0</v>
      </c>
      <c r="G131" s="23"/>
    </row>
    <row r="132" spans="1:7" ht="30">
      <c r="A132" s="5">
        <v>127</v>
      </c>
      <c r="B132" s="25" t="s">
        <v>242</v>
      </c>
      <c r="C132" s="19" t="s">
        <v>243</v>
      </c>
      <c r="D132" s="11">
        <v>1</v>
      </c>
      <c r="E132" s="23"/>
      <c r="F132" s="24">
        <f t="shared" si="3"/>
        <v>0</v>
      </c>
      <c r="G132" s="23"/>
    </row>
    <row r="133" spans="1:7" ht="30">
      <c r="A133" s="5">
        <v>128</v>
      </c>
      <c r="B133" s="25" t="s">
        <v>244</v>
      </c>
      <c r="C133" s="19" t="s">
        <v>245</v>
      </c>
      <c r="D133" s="11">
        <v>1</v>
      </c>
      <c r="E133" s="23"/>
      <c r="F133" s="24">
        <f t="shared" si="3"/>
        <v>0</v>
      </c>
      <c r="G133" s="23"/>
    </row>
    <row r="134" spans="1:7" ht="45">
      <c r="A134" s="5">
        <v>129</v>
      </c>
      <c r="B134" s="25" t="s">
        <v>246</v>
      </c>
      <c r="C134" s="19" t="s">
        <v>247</v>
      </c>
      <c r="D134" s="11">
        <v>1</v>
      </c>
      <c r="E134" s="23"/>
      <c r="F134" s="24">
        <f t="shared" si="3"/>
        <v>0</v>
      </c>
      <c r="G134" s="23"/>
    </row>
    <row r="135" spans="1:7" ht="45">
      <c r="A135" s="5">
        <v>130</v>
      </c>
      <c r="B135" s="25" t="s">
        <v>248</v>
      </c>
      <c r="C135" s="19" t="s">
        <v>249</v>
      </c>
      <c r="D135" s="11">
        <v>1</v>
      </c>
      <c r="E135" s="23"/>
      <c r="F135" s="24">
        <f t="shared" si="3"/>
        <v>0</v>
      </c>
      <c r="G135" s="23"/>
    </row>
    <row r="136" spans="1:7" ht="30">
      <c r="A136" s="5">
        <v>131</v>
      </c>
      <c r="B136" s="25" t="s">
        <v>250</v>
      </c>
      <c r="C136" s="19" t="s">
        <v>251</v>
      </c>
      <c r="D136" s="11">
        <v>1</v>
      </c>
      <c r="E136" s="23"/>
      <c r="F136" s="24">
        <f t="shared" si="3"/>
        <v>0</v>
      </c>
      <c r="G136" s="23"/>
    </row>
    <row r="137" spans="1:7" ht="30">
      <c r="A137" s="5">
        <v>132</v>
      </c>
      <c r="B137" s="25" t="s">
        <v>252</v>
      </c>
      <c r="C137" s="19" t="s">
        <v>253</v>
      </c>
      <c r="D137" s="11">
        <v>1</v>
      </c>
      <c r="E137" s="23"/>
      <c r="F137" s="24">
        <f t="shared" si="3"/>
        <v>0</v>
      </c>
      <c r="G137" s="23"/>
    </row>
    <row r="138" spans="1:7" ht="30">
      <c r="A138" s="5">
        <v>133</v>
      </c>
      <c r="B138" s="25" t="s">
        <v>254</v>
      </c>
      <c r="C138" s="19" t="s">
        <v>255</v>
      </c>
      <c r="D138" s="11">
        <v>1</v>
      </c>
      <c r="E138" s="23"/>
      <c r="F138" s="24">
        <f t="shared" si="3"/>
        <v>0</v>
      </c>
      <c r="G138" s="23"/>
    </row>
    <row r="139" spans="1:7" ht="30">
      <c r="A139" s="5">
        <v>134</v>
      </c>
      <c r="B139" s="25" t="s">
        <v>256</v>
      </c>
      <c r="C139" s="19" t="s">
        <v>257</v>
      </c>
      <c r="D139" s="11">
        <v>1</v>
      </c>
      <c r="E139" s="23"/>
      <c r="F139" s="24">
        <f t="shared" si="3"/>
        <v>0</v>
      </c>
      <c r="G139" s="23"/>
    </row>
    <row r="140" spans="1:7" ht="30">
      <c r="A140" s="5">
        <v>135</v>
      </c>
      <c r="B140" s="20" t="s">
        <v>258</v>
      </c>
      <c r="C140" s="21" t="s">
        <v>259</v>
      </c>
      <c r="D140" s="11">
        <v>1</v>
      </c>
      <c r="E140" s="23"/>
      <c r="F140" s="24">
        <f t="shared" si="3"/>
        <v>0</v>
      </c>
      <c r="G140" s="23"/>
    </row>
    <row r="141" spans="1:7" ht="45">
      <c r="A141" s="5">
        <v>136</v>
      </c>
      <c r="B141" s="20" t="s">
        <v>260</v>
      </c>
      <c r="C141" s="21" t="s">
        <v>261</v>
      </c>
      <c r="D141" s="11">
        <v>1</v>
      </c>
      <c r="E141" s="23"/>
      <c r="F141" s="24">
        <f t="shared" si="3"/>
        <v>0</v>
      </c>
      <c r="G141" s="23"/>
    </row>
    <row r="142" spans="1:7" ht="45">
      <c r="A142" s="5">
        <v>137</v>
      </c>
      <c r="B142" s="20" t="s">
        <v>262</v>
      </c>
      <c r="C142" s="21" t="s">
        <v>263</v>
      </c>
      <c r="D142" s="11">
        <v>1</v>
      </c>
      <c r="E142" s="23"/>
      <c r="F142" s="24">
        <f t="shared" si="3"/>
        <v>0</v>
      </c>
      <c r="G142" s="23"/>
    </row>
    <row r="143" spans="1:7" ht="30">
      <c r="A143" s="5">
        <v>138</v>
      </c>
      <c r="B143" s="20" t="s">
        <v>264</v>
      </c>
      <c r="C143" s="21" t="s">
        <v>265</v>
      </c>
      <c r="D143" s="11">
        <v>1</v>
      </c>
      <c r="E143" s="23"/>
      <c r="F143" s="24">
        <f t="shared" si="3"/>
        <v>0</v>
      </c>
      <c r="G143" s="23"/>
    </row>
    <row r="144" spans="1:7" ht="30">
      <c r="A144" s="5">
        <v>139</v>
      </c>
      <c r="B144" s="20" t="s">
        <v>266</v>
      </c>
      <c r="C144" s="21" t="s">
        <v>267</v>
      </c>
      <c r="D144" s="11">
        <v>1</v>
      </c>
      <c r="E144" s="23"/>
      <c r="F144" s="24">
        <f t="shared" si="3"/>
        <v>0</v>
      </c>
      <c r="G144" s="23"/>
    </row>
    <row r="145" spans="1:7" ht="30">
      <c r="A145" s="5">
        <v>140</v>
      </c>
      <c r="B145" s="20" t="s">
        <v>268</v>
      </c>
      <c r="C145" s="21" t="s">
        <v>269</v>
      </c>
      <c r="D145" s="11">
        <v>1</v>
      </c>
      <c r="E145" s="23"/>
      <c r="F145" s="24">
        <f t="shared" si="3"/>
        <v>0</v>
      </c>
      <c r="G145" s="23"/>
    </row>
    <row r="146" spans="1:7" ht="30">
      <c r="A146" s="5">
        <v>141</v>
      </c>
      <c r="B146" s="20" t="s">
        <v>270</v>
      </c>
      <c r="C146" s="21" t="s">
        <v>271</v>
      </c>
      <c r="D146" s="11">
        <v>1</v>
      </c>
      <c r="E146" s="23"/>
      <c r="F146" s="24">
        <f t="shared" si="3"/>
        <v>0</v>
      </c>
      <c r="G146" s="23"/>
    </row>
    <row r="147" spans="1:7" ht="30">
      <c r="A147" s="5">
        <v>142</v>
      </c>
      <c r="B147" s="20" t="s">
        <v>272</v>
      </c>
      <c r="C147" s="21" t="s">
        <v>273</v>
      </c>
      <c r="D147" s="11">
        <v>1</v>
      </c>
      <c r="E147" s="23"/>
      <c r="F147" s="24">
        <f t="shared" si="3"/>
        <v>0</v>
      </c>
      <c r="G147" s="23"/>
    </row>
    <row r="148" spans="1:7" ht="30">
      <c r="A148" s="5">
        <v>143</v>
      </c>
      <c r="B148" s="20" t="s">
        <v>274</v>
      </c>
      <c r="C148" s="21" t="s">
        <v>275</v>
      </c>
      <c r="D148" s="11">
        <v>1</v>
      </c>
      <c r="E148" s="23"/>
      <c r="F148" s="24">
        <f t="shared" si="3"/>
        <v>0</v>
      </c>
      <c r="G148" s="23"/>
    </row>
    <row r="149" spans="1:7" ht="45">
      <c r="A149" s="5">
        <v>144</v>
      </c>
      <c r="B149" s="20" t="s">
        <v>276</v>
      </c>
      <c r="C149" s="21" t="s">
        <v>277</v>
      </c>
      <c r="D149" s="11">
        <v>1</v>
      </c>
      <c r="E149" s="23"/>
      <c r="F149" s="24">
        <f t="shared" si="3"/>
        <v>0</v>
      </c>
      <c r="G149" s="23"/>
    </row>
    <row r="150" spans="1:7" ht="30">
      <c r="A150" s="5">
        <v>145</v>
      </c>
      <c r="B150" s="20" t="s">
        <v>278</v>
      </c>
      <c r="C150" s="21" t="s">
        <v>279</v>
      </c>
      <c r="D150" s="11">
        <v>1</v>
      </c>
      <c r="E150" s="23"/>
      <c r="F150" s="24">
        <f t="shared" si="3"/>
        <v>0</v>
      </c>
      <c r="G150" s="23"/>
    </row>
    <row r="151" spans="1:7" ht="45">
      <c r="A151" s="5">
        <v>146</v>
      </c>
      <c r="B151" s="20" t="s">
        <v>280</v>
      </c>
      <c r="C151" s="21" t="s">
        <v>281</v>
      </c>
      <c r="D151" s="11">
        <v>1</v>
      </c>
      <c r="E151" s="23"/>
      <c r="F151" s="24">
        <f t="shared" si="3"/>
        <v>0</v>
      </c>
      <c r="G151" s="23"/>
    </row>
    <row r="152" spans="1:7" ht="30">
      <c r="A152" s="5">
        <v>147</v>
      </c>
      <c r="B152" s="20" t="s">
        <v>282</v>
      </c>
      <c r="C152" s="21" t="s">
        <v>283</v>
      </c>
      <c r="D152" s="11">
        <v>1</v>
      </c>
      <c r="E152" s="23"/>
      <c r="F152" s="24">
        <f t="shared" si="3"/>
        <v>0</v>
      </c>
      <c r="G152" s="23"/>
    </row>
    <row r="153" spans="1:7" ht="30">
      <c r="A153" s="5">
        <v>148</v>
      </c>
      <c r="B153" s="22" t="s">
        <v>284</v>
      </c>
      <c r="C153" s="22" t="s">
        <v>285</v>
      </c>
      <c r="D153" s="11">
        <v>1</v>
      </c>
      <c r="E153" s="23"/>
      <c r="F153" s="24">
        <f t="shared" si="3"/>
        <v>0</v>
      </c>
      <c r="G153" s="23"/>
    </row>
    <row r="154" spans="1:7" ht="15.75">
      <c r="A154" s="5">
        <v>149</v>
      </c>
      <c r="B154" s="22" t="s">
        <v>286</v>
      </c>
      <c r="C154" s="22" t="s">
        <v>287</v>
      </c>
      <c r="D154" s="11">
        <v>1</v>
      </c>
      <c r="E154" s="23"/>
      <c r="F154" s="24">
        <f t="shared" si="3"/>
        <v>0</v>
      </c>
      <c r="G154" s="23"/>
    </row>
    <row r="155" spans="1:7" ht="15.75">
      <c r="A155" s="5">
        <v>150</v>
      </c>
      <c r="B155" s="22" t="s">
        <v>288</v>
      </c>
      <c r="C155" s="22" t="s">
        <v>289</v>
      </c>
      <c r="D155" s="11">
        <v>1</v>
      </c>
      <c r="E155" s="23"/>
      <c r="F155" s="24">
        <f t="shared" si="3"/>
        <v>0</v>
      </c>
      <c r="G155" s="23"/>
    </row>
    <row r="156" spans="1:7" ht="45">
      <c r="A156" s="5">
        <v>151</v>
      </c>
      <c r="B156" s="22" t="s">
        <v>290</v>
      </c>
      <c r="C156" s="22" t="s">
        <v>291</v>
      </c>
      <c r="D156" s="11">
        <v>1</v>
      </c>
      <c r="E156" s="23"/>
      <c r="F156" s="24">
        <f t="shared" si="3"/>
        <v>0</v>
      </c>
      <c r="G156" s="23"/>
    </row>
    <row r="157" spans="1:7" ht="15.75">
      <c r="A157" s="5">
        <v>152</v>
      </c>
      <c r="B157" s="22" t="s">
        <v>292</v>
      </c>
      <c r="C157" s="22" t="s">
        <v>293</v>
      </c>
      <c r="D157" s="11">
        <v>1</v>
      </c>
      <c r="E157" s="23"/>
      <c r="F157" s="24">
        <f t="shared" si="3"/>
        <v>0</v>
      </c>
      <c r="G157" s="23"/>
    </row>
    <row r="158" spans="1:7" ht="30">
      <c r="A158" s="5">
        <v>153</v>
      </c>
      <c r="B158" s="22" t="s">
        <v>294</v>
      </c>
      <c r="C158" s="22" t="s">
        <v>295</v>
      </c>
      <c r="D158" s="11">
        <v>1</v>
      </c>
      <c r="E158" s="23"/>
      <c r="F158" s="24">
        <f t="shared" si="3"/>
        <v>0</v>
      </c>
      <c r="G158" s="23"/>
    </row>
    <row r="159" spans="1:7" ht="45">
      <c r="A159" s="5">
        <v>154</v>
      </c>
      <c r="B159" s="22" t="s">
        <v>296</v>
      </c>
      <c r="C159" s="22" t="s">
        <v>297</v>
      </c>
      <c r="D159" s="11">
        <v>1</v>
      </c>
      <c r="E159" s="23"/>
      <c r="F159" s="24">
        <f aca="true" t="shared" si="4" ref="F159:F167">D159*E159</f>
        <v>0</v>
      </c>
      <c r="G159" s="23"/>
    </row>
    <row r="160" spans="1:7" ht="45">
      <c r="A160" s="5">
        <v>155</v>
      </c>
      <c r="B160" s="22" t="s">
        <v>298</v>
      </c>
      <c r="C160" s="22" t="s">
        <v>299</v>
      </c>
      <c r="D160" s="11">
        <v>1</v>
      </c>
      <c r="E160" s="23"/>
      <c r="F160" s="24">
        <f t="shared" si="4"/>
        <v>0</v>
      </c>
      <c r="G160" s="23"/>
    </row>
    <row r="161" spans="1:7" ht="45">
      <c r="A161" s="5">
        <v>156</v>
      </c>
      <c r="B161" s="22" t="s">
        <v>300</v>
      </c>
      <c r="C161" s="22" t="s">
        <v>301</v>
      </c>
      <c r="D161" s="11">
        <v>1</v>
      </c>
      <c r="E161" s="23"/>
      <c r="F161" s="24">
        <f t="shared" si="4"/>
        <v>0</v>
      </c>
      <c r="G161" s="23"/>
    </row>
    <row r="162" spans="1:7" ht="60">
      <c r="A162" s="5">
        <v>157</v>
      </c>
      <c r="B162" s="22" t="s">
        <v>302</v>
      </c>
      <c r="C162" s="22" t="s">
        <v>303</v>
      </c>
      <c r="D162" s="11">
        <v>1</v>
      </c>
      <c r="E162" s="23"/>
      <c r="F162" s="24">
        <f t="shared" si="4"/>
        <v>0</v>
      </c>
      <c r="G162" s="23"/>
    </row>
    <row r="163" spans="1:7" ht="15.75">
      <c r="A163" s="5">
        <v>158</v>
      </c>
      <c r="B163" s="22" t="s">
        <v>304</v>
      </c>
      <c r="C163" s="22" t="s">
        <v>305</v>
      </c>
      <c r="D163" s="11">
        <v>1</v>
      </c>
      <c r="E163" s="23"/>
      <c r="F163" s="24">
        <f t="shared" si="4"/>
        <v>0</v>
      </c>
      <c r="G163" s="23"/>
    </row>
    <row r="164" spans="1:7" ht="15.75">
      <c r="A164" s="5">
        <v>159</v>
      </c>
      <c r="B164" s="22" t="s">
        <v>306</v>
      </c>
      <c r="C164" s="22" t="s">
        <v>307</v>
      </c>
      <c r="D164" s="11">
        <v>1</v>
      </c>
      <c r="E164" s="23"/>
      <c r="F164" s="24">
        <f t="shared" si="4"/>
        <v>0</v>
      </c>
      <c r="G164" s="23"/>
    </row>
    <row r="165" spans="1:7" ht="15.75">
      <c r="A165" s="5">
        <v>160</v>
      </c>
      <c r="B165" s="22" t="s">
        <v>308</v>
      </c>
      <c r="C165" s="22" t="s">
        <v>309</v>
      </c>
      <c r="D165" s="11">
        <v>1</v>
      </c>
      <c r="E165" s="23"/>
      <c r="F165" s="24">
        <f t="shared" si="4"/>
        <v>0</v>
      </c>
      <c r="G165" s="23"/>
    </row>
    <row r="166" spans="1:7" ht="15.75">
      <c r="A166" s="5">
        <v>161</v>
      </c>
      <c r="B166" s="22" t="s">
        <v>310</v>
      </c>
      <c r="C166" s="22" t="s">
        <v>311</v>
      </c>
      <c r="D166" s="11">
        <v>1</v>
      </c>
      <c r="E166" s="23"/>
      <c r="F166" s="24">
        <f t="shared" si="4"/>
        <v>0</v>
      </c>
      <c r="G166" s="23"/>
    </row>
    <row r="167" spans="1:7" ht="15.75">
      <c r="A167" s="5">
        <v>162</v>
      </c>
      <c r="B167" s="22" t="s">
        <v>312</v>
      </c>
      <c r="C167" s="22" t="s">
        <v>313</v>
      </c>
      <c r="D167" s="11">
        <v>1</v>
      </c>
      <c r="E167" s="23"/>
      <c r="F167" s="24">
        <f t="shared" si="4"/>
        <v>0</v>
      </c>
      <c r="G167" s="23"/>
    </row>
    <row r="168" spans="1:7" ht="15.75">
      <c r="A168" s="5">
        <v>163</v>
      </c>
      <c r="B168" s="22" t="s">
        <v>314</v>
      </c>
      <c r="C168" s="22" t="s">
        <v>315</v>
      </c>
      <c r="D168" s="11">
        <v>1</v>
      </c>
      <c r="E168" s="23"/>
      <c r="F168" s="24">
        <f>SUM(F6:F168)</f>
        <v>0</v>
      </c>
      <c r="G168" s="23"/>
    </row>
    <row r="169" spans="1:7" ht="28.5" customHeight="1">
      <c r="A169" s="26" t="s">
        <v>320</v>
      </c>
      <c r="B169" s="27"/>
      <c r="C169" s="27"/>
      <c r="D169" s="27"/>
      <c r="E169" s="28"/>
      <c r="F169" s="29">
        <f>SUM(F6:F168)</f>
        <v>0</v>
      </c>
      <c r="G169" s="30"/>
    </row>
  </sheetData>
  <sheetProtection selectLockedCells="1" selectUnlockedCells="1"/>
  <mergeCells count="2">
    <mergeCell ref="A169:E169"/>
    <mergeCell ref="E1:G1"/>
  </mergeCells>
  <printOptions/>
  <pageMargins left="0.7" right="0.7" top="0.75" bottom="0.75" header="0.5118055555555555" footer="0.5118055555555555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Esp910</cp:lastModifiedBy>
  <cp:lastPrinted>2020-06-09T06:26:35Z</cp:lastPrinted>
  <dcterms:created xsi:type="dcterms:W3CDTF">2017-04-06T05:14:40Z</dcterms:created>
  <dcterms:modified xsi:type="dcterms:W3CDTF">2020-06-09T06:32:14Z</dcterms:modified>
  <cp:category/>
  <cp:version/>
  <cp:contentType/>
  <cp:contentStatus/>
</cp:coreProperties>
</file>