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4\F-13 Ekrany akustyczne na budynku-projekt\BIP\"/>
    </mc:Choice>
  </mc:AlternateContent>
  <bookViews>
    <workbookView xWindow="0" yWindow="0" windowWidth="19965" windowHeight="11865"/>
  </bookViews>
  <sheets>
    <sheet name="Arkusz1" sheetId="1" r:id="rId1"/>
    <sheet name="Arkusz2" sheetId="2" state="hidden" r:id="rId2"/>
    <sheet name="Arkusz3" sheetId="3" state="hidden" r:id="rId3"/>
  </sheets>
  <calcPr calcId="162913"/>
  <extLst>
    <ext uri="GoogleSheetsCustomDataVersion2">
      <go:sheetsCustomData xmlns:go="http://customooxmlschemas.google.com/" r:id="rId7" roundtripDataChecksum="T76+SJO6ukLQu2juqsuT9QKdhvya/HhuIQO9ZygHs98="/>
    </ext>
  </extLst>
</workbook>
</file>

<file path=xl/calcChain.xml><?xml version="1.0" encoding="utf-8"?>
<calcChain xmlns="http://schemas.openxmlformats.org/spreadsheetml/2006/main">
  <c r="E14" i="2" l="1"/>
  <c r="E15" i="2" s="1"/>
  <c r="E17" i="2" l="1"/>
  <c r="E16" i="2"/>
</calcChain>
</file>

<file path=xl/sharedStrings.xml><?xml version="1.0" encoding="utf-8"?>
<sst xmlns="http://schemas.openxmlformats.org/spreadsheetml/2006/main" count="70" uniqueCount="45">
  <si>
    <t>TABELA ZBIORCZEGO ZESTAWIENIA KOSZTÓW
PRACE PROJEKTOWE</t>
  </si>
  <si>
    <t>Lp.</t>
  </si>
  <si>
    <t>Rodzaj Robót</t>
  </si>
  <si>
    <t>Jedn.</t>
  </si>
  <si>
    <t>Ilość jednostek</t>
  </si>
  <si>
    <t>Cena jednostkowa netto [zł]</t>
  </si>
  <si>
    <t>Wartość netto [zł]</t>
  </si>
  <si>
    <t>6 [4x5]</t>
  </si>
  <si>
    <t>Opracowanie dokumentacji projektowej dla Paneli Akustycznych na dachu budynku Centrum Nauk o Żywności i Żywieniu przy ul. Chełmońskiego 37 we Wrocławiu</t>
  </si>
  <si>
    <t>I.</t>
  </si>
  <si>
    <t>Dokumentacja projektowa zgodnie z OPZ, w szczególności:</t>
  </si>
  <si>
    <t>1.</t>
  </si>
  <si>
    <t>Prace  projektowe w branży budowlanej</t>
  </si>
  <si>
    <t>1.1</t>
  </si>
  <si>
    <t>Inwentaryzacja budowlana w zakresie niezbędnym do wykonania projektu</t>
  </si>
  <si>
    <t>kpl.</t>
  </si>
  <si>
    <t>Projekt koncepcyjny, Budowlany, Techniczny obejmujący swoim zakresem komplet opracowań i badań niezbednych do wykonania kompleksowo zadan</t>
  </si>
  <si>
    <t>Projekt Wykonawczy obejmujący swoim zakresem komplet opracowań i badań niezbednych do wykonania kompleksowo zadania</t>
  </si>
  <si>
    <t>Przedmiar, Kosztorys Inwestorski</t>
  </si>
  <si>
    <t>STWiORB</t>
  </si>
  <si>
    <t>Uzyskanie niezbędnych pozwoleń, opini, uzgodnień</t>
  </si>
  <si>
    <t>SUMA KOSZTÓW - DOKUMENTACJA PROJEKTOWA</t>
  </si>
  <si>
    <t xml:space="preserve"> Wartość zł netto		</t>
  </si>
  <si>
    <t>Podatek VAT</t>
  </si>
  <si>
    <t>Wartość zł brutto</t>
  </si>
  <si>
    <t>II.</t>
  </si>
  <si>
    <t xml:space="preserve">Nadzór autorski </t>
  </si>
  <si>
    <t>Nadzór autorski</t>
  </si>
  <si>
    <t>1 wizyta</t>
  </si>
  <si>
    <t>SUMA KOSZTÓW - NADZÓR AUTORSKI</t>
  </si>
  <si>
    <t xml:space="preserve"> Wartość zł netto                </t>
  </si>
  <si>
    <t>RAZEM BRUTTO (DOKUMENTACJA PROJEKTOWA + NADZÓR AUTORSKI) [ZŁ]</t>
  </si>
  <si>
    <t>UWAGA!
Zamawiający wymaga, aby Wykonawca wycenił wszystkie pozycje w Tabeli Zbiorczego Zestawienia Kosztów</t>
  </si>
  <si>
    <t>Wyklucza się możliwość dodawania nowych pozycji do tabeli zbiorczego zestawienia kosztów.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</si>
  <si>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>Opracowanie dokumentacji projektowej w zakresie projektu akustyki wnętrz pomieszczenia Patio w Budynku Głównym ul. Norwida 25 we Wrocławiu</t>
  </si>
  <si>
    <t>Projekt akustyki Patio</t>
  </si>
  <si>
    <t>Inwentaryzacja budowlana w zakresie niezbędnym do wykonania projektu akustyki wnętrz Patio</t>
  </si>
  <si>
    <t>Projekt koncepcyjny, Wykonawczy i Techniczny akustyki wnętrz Patio obejmujący swoim zakresem komplet opracowań i badań niezbednych do wykonania kompleksowo zadania</t>
  </si>
  <si>
    <t>Uzyskanie niezbędnych pozwoleń, opini, uzgodnień (w tym min. uzgodnień ppoż. jeśli będą wymagane)</t>
  </si>
  <si>
    <t>Nadzór autorski (planowana ilość wizyt 3)</t>
  </si>
  <si>
    <t>RAZEM</t>
  </si>
  <si>
    <t xml:space="preserve">Suma kosztów </t>
  </si>
  <si>
    <t>NETTO</t>
  </si>
  <si>
    <t>VAT [23%]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</si>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</sst>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zł&quot;_-;\-* #,##0.00\ &quot;zł&quot;_-;_-* &quot;-&quot;??\ &quot;zł&quot;_-;_-@"/>
    <numFmt numFmtId="165" formatCode="m\.d"/>
  </numFmts>
  <fonts count="8" x14ac:knownFonts="1">
    <font>
      <sz val="11"/>
      <color theme="1"/>
      <name val="Calibri"/>
      <scheme val="minor"/>
    </font>
    <font>
      <b/>
      <sz val="11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rgb="FF000000"/>
      <name val="Calibri"/>
    </font>
    <font>
      <i/>
      <sz val="11"/>
      <color theme="1"/>
      <name val="Calibri"/>
    </font>
    <font>
      <b/>
      <sz val="11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D966"/>
        <bgColor rgb="FFFFD966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</fills>
  <borders count="8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 wrapText="1"/>
    </xf>
    <xf numFmtId="164" fontId="5" fillId="4" borderId="21" xfId="0" applyNumberFormat="1" applyFont="1" applyFill="1" applyBorder="1" applyAlignment="1">
      <alignment horizontal="center" vertical="center"/>
    </xf>
    <xf numFmtId="0" fontId="5" fillId="5" borderId="23" xfId="0" quotePrefix="1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65" fontId="5" fillId="5" borderId="23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4" fontId="2" fillId="0" borderId="0" xfId="0" applyNumberFormat="1" applyFont="1"/>
    <xf numFmtId="0" fontId="1" fillId="7" borderId="16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vertical="center" wrapText="1"/>
    </xf>
    <xf numFmtId="0" fontId="2" fillId="7" borderId="36" xfId="0" applyFont="1" applyFill="1" applyBorder="1" applyAlignment="1">
      <alignment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6" fillId="0" borderId="0" xfId="0" applyFont="1"/>
    <xf numFmtId="0" fontId="7" fillId="0" borderId="9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164" fontId="5" fillId="6" borderId="20" xfId="0" applyNumberFormat="1" applyFont="1" applyFill="1" applyBorder="1" applyAlignment="1">
      <alignment vertical="center"/>
    </xf>
    <xf numFmtId="164" fontId="5" fillId="0" borderId="24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wrapText="1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1" fillId="3" borderId="67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 wrapText="1"/>
    </xf>
    <xf numFmtId="0" fontId="5" fillId="5" borderId="71" xfId="0" quotePrefix="1" applyFont="1" applyFill="1" applyBorder="1" applyAlignment="1">
      <alignment horizontal="center" vertical="center" wrapText="1"/>
    </xf>
    <xf numFmtId="164" fontId="5" fillId="6" borderId="24" xfId="0" applyNumberFormat="1" applyFont="1" applyFill="1" applyBorder="1" applyAlignment="1">
      <alignment vertical="center"/>
    </xf>
    <xf numFmtId="165" fontId="5" fillId="5" borderId="71" xfId="0" applyNumberFormat="1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Font="1" applyAlignment="1"/>
    <xf numFmtId="0" fontId="1" fillId="3" borderId="17" xfId="0" applyFont="1" applyFill="1" applyBorder="1" applyAlignment="1">
      <alignment vertical="center" wrapText="1"/>
    </xf>
    <xf numFmtId="0" fontId="4" fillId="0" borderId="18" xfId="0" applyFont="1" applyBorder="1"/>
    <xf numFmtId="0" fontId="4" fillId="0" borderId="73" xfId="0" applyFont="1" applyBorder="1"/>
    <xf numFmtId="164" fontId="5" fillId="0" borderId="41" xfId="0" applyNumberFormat="1" applyFont="1" applyBorder="1" applyAlignment="1">
      <alignment horizontal="center" wrapText="1"/>
    </xf>
    <xf numFmtId="0" fontId="4" fillId="0" borderId="74" xfId="0" applyFont="1" applyBorder="1"/>
    <xf numFmtId="0" fontId="1" fillId="5" borderId="75" xfId="0" applyFont="1" applyFill="1" applyBorder="1" applyAlignment="1">
      <alignment horizontal="center" vertical="center"/>
    </xf>
    <xf numFmtId="0" fontId="4" fillId="0" borderId="75" xfId="0" applyFont="1" applyBorder="1"/>
    <xf numFmtId="0" fontId="1" fillId="5" borderId="49" xfId="0" applyFont="1" applyFill="1" applyBorder="1" applyAlignment="1">
      <alignment vertical="center" wrapText="1"/>
    </xf>
    <xf numFmtId="0" fontId="4" fillId="0" borderId="50" xfId="0" applyFont="1" applyBorder="1"/>
    <xf numFmtId="0" fontId="4" fillId="0" borderId="51" xfId="0" applyFont="1" applyBorder="1"/>
    <xf numFmtId="164" fontId="1" fillId="5" borderId="49" xfId="0" applyNumberFormat="1" applyFont="1" applyFill="1" applyBorder="1" applyAlignment="1">
      <alignment vertical="center" wrapText="1"/>
    </xf>
    <xf numFmtId="0" fontId="4" fillId="0" borderId="52" xfId="0" applyFont="1" applyBorder="1"/>
    <xf numFmtId="164" fontId="1" fillId="5" borderId="24" xfId="0" applyNumberFormat="1" applyFont="1" applyFill="1" applyBorder="1" applyAlignment="1">
      <alignment vertical="center" wrapText="1"/>
    </xf>
    <xf numFmtId="0" fontId="4" fillId="0" borderId="54" xfId="0" applyFont="1" applyBorder="1"/>
    <xf numFmtId="164" fontId="1" fillId="5" borderId="56" xfId="0" applyNumberFormat="1" applyFont="1" applyFill="1" applyBorder="1" applyAlignment="1">
      <alignment vertical="center" wrapText="1"/>
    </xf>
    <xf numFmtId="0" fontId="4" fillId="0" borderId="59" xfId="0" applyFont="1" applyBorder="1"/>
    <xf numFmtId="0" fontId="1" fillId="5" borderId="56" xfId="0" applyFont="1" applyFill="1" applyBorder="1" applyAlignment="1">
      <alignment vertical="center" wrapText="1"/>
    </xf>
    <xf numFmtId="0" fontId="4" fillId="0" borderId="57" xfId="0" applyFont="1" applyBorder="1"/>
    <xf numFmtId="0" fontId="4" fillId="0" borderId="58" xfId="0" applyFont="1" applyBorder="1"/>
    <xf numFmtId="164" fontId="3" fillId="5" borderId="62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0" fontId="3" fillId="0" borderId="75" xfId="0" applyFont="1" applyBorder="1" applyAlignment="1">
      <alignment horizontal="left" vertical="top"/>
    </xf>
    <xf numFmtId="0" fontId="0" fillId="0" borderId="0" xfId="0" applyFont="1" applyBorder="1" applyAlignment="1"/>
    <xf numFmtId="0" fontId="4" fillId="0" borderId="77" xfId="0" applyFont="1" applyBorder="1"/>
    <xf numFmtId="0" fontId="4" fillId="0" borderId="78" xfId="0" applyFont="1" applyBorder="1"/>
    <xf numFmtId="0" fontId="4" fillId="0" borderId="79" xfId="0" applyFont="1" applyBorder="1"/>
    <xf numFmtId="0" fontId="4" fillId="0" borderId="80" xfId="0" applyFont="1" applyBorder="1"/>
    <xf numFmtId="0" fontId="2" fillId="0" borderId="0" xfId="0" applyFont="1" applyAlignment="1">
      <alignment wrapText="1"/>
    </xf>
    <xf numFmtId="0" fontId="1" fillId="5" borderId="53" xfId="0" applyFont="1" applyFill="1" applyBorder="1" applyAlignment="1">
      <alignment horizontal="center" vertical="center"/>
    </xf>
    <xf numFmtId="0" fontId="4" fillId="0" borderId="53" xfId="0" applyFont="1" applyBorder="1"/>
    <xf numFmtId="0" fontId="1" fillId="5" borderId="28" xfId="0" applyFont="1" applyFill="1" applyBorder="1" applyAlignment="1">
      <alignment horizontal="center" vertical="center" wrapText="1"/>
    </xf>
    <xf numFmtId="0" fontId="4" fillId="0" borderId="28" xfId="0" applyFont="1" applyBorder="1"/>
    <xf numFmtId="164" fontId="5" fillId="6" borderId="24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" fillId="5" borderId="24" xfId="0" applyFont="1" applyFill="1" applyBorder="1" applyAlignment="1">
      <alignment vertical="center" wrapText="1"/>
    </xf>
    <xf numFmtId="0" fontId="4" fillId="0" borderId="26" xfId="0" applyFont="1" applyBorder="1"/>
    <xf numFmtId="0" fontId="4" fillId="0" borderId="27" xfId="0" applyFont="1" applyBorder="1"/>
    <xf numFmtId="164" fontId="5" fillId="0" borderId="24" xfId="0" applyNumberFormat="1" applyFont="1" applyBorder="1" applyAlignment="1">
      <alignment vertical="center" wrapText="1"/>
    </xf>
    <xf numFmtId="164" fontId="5" fillId="4" borderId="21" xfId="0" applyNumberFormat="1" applyFont="1" applyFill="1" applyBorder="1" applyAlignment="1">
      <alignment horizontal="center" vertical="center"/>
    </xf>
    <xf numFmtId="0" fontId="4" fillId="0" borderId="70" xfId="0" applyFont="1" applyBorder="1"/>
    <xf numFmtId="0" fontId="1" fillId="0" borderId="0" xfId="0" applyFont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/>
    <xf numFmtId="1" fontId="2" fillId="0" borderId="7" xfId="0" applyNumberFormat="1" applyFont="1" applyBorder="1" applyAlignment="1">
      <alignment horizontal="center" vertical="center"/>
    </xf>
    <xf numFmtId="0" fontId="4" fillId="0" borderId="8" xfId="0" applyFont="1" applyBorder="1"/>
    <xf numFmtId="0" fontId="1" fillId="2" borderId="65" xfId="0" applyFont="1" applyFill="1" applyBorder="1" applyAlignment="1">
      <alignment horizontal="center" vertical="center" wrapText="1"/>
    </xf>
    <xf numFmtId="0" fontId="4" fillId="0" borderId="65" xfId="0" applyFont="1" applyBorder="1"/>
    <xf numFmtId="0" fontId="4" fillId="0" borderId="66" xfId="0" applyFont="1" applyBorder="1"/>
    <xf numFmtId="0" fontId="1" fillId="3" borderId="64" xfId="0" applyFont="1" applyFill="1" applyBorder="1" applyAlignment="1">
      <alignment vertical="center" wrapText="1"/>
    </xf>
    <xf numFmtId="0" fontId="4" fillId="0" borderId="64" xfId="0" applyFont="1" applyBorder="1"/>
    <xf numFmtId="0" fontId="4" fillId="0" borderId="68" xfId="0" applyFont="1" applyBorder="1"/>
    <xf numFmtId="164" fontId="5" fillId="6" borderId="24" xfId="0" applyNumberFormat="1" applyFont="1" applyFill="1" applyBorder="1" applyAlignment="1">
      <alignment horizontal="center" vertical="center"/>
    </xf>
    <xf numFmtId="0" fontId="4" fillId="0" borderId="25" xfId="0" applyFont="1" applyBorder="1"/>
    <xf numFmtId="164" fontId="5" fillId="0" borderId="24" xfId="0" applyNumberFormat="1" applyFont="1" applyBorder="1" applyAlignment="1">
      <alignment horizontal="center" wrapText="1"/>
    </xf>
    <xf numFmtId="164" fontId="3" fillId="7" borderId="37" xfId="0" applyNumberFormat="1" applyFont="1" applyFill="1" applyBorder="1" applyAlignment="1">
      <alignment horizontal="center" vertical="center"/>
    </xf>
    <xf numFmtId="0" fontId="4" fillId="0" borderId="38" xfId="0" applyFont="1" applyBorder="1"/>
    <xf numFmtId="0" fontId="3" fillId="7" borderId="21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22" xfId="0" applyFont="1" applyBorder="1"/>
    <xf numFmtId="164" fontId="3" fillId="7" borderId="40" xfId="0" applyNumberFormat="1" applyFont="1" applyFill="1" applyBorder="1" applyAlignment="1">
      <alignment horizontal="center" vertical="center"/>
    </xf>
    <xf numFmtId="0" fontId="4" fillId="0" borderId="15" xfId="0" applyFont="1" applyBorder="1"/>
    <xf numFmtId="0" fontId="3" fillId="0" borderId="9" xfId="0" applyFont="1" applyBorder="1" applyAlignment="1">
      <alignment horizontal="center" vertical="center"/>
    </xf>
    <xf numFmtId="0" fontId="4" fillId="0" borderId="9" xfId="0" applyFont="1" applyBorder="1"/>
    <xf numFmtId="0" fontId="4" fillId="0" borderId="29" xfId="0" applyFont="1" applyBorder="1"/>
    <xf numFmtId="0" fontId="3" fillId="0" borderId="41" xfId="0" applyFont="1" applyBorder="1" applyAlignment="1">
      <alignment horizontal="center" vertical="center" wrapText="1"/>
    </xf>
    <xf numFmtId="0" fontId="4" fillId="0" borderId="42" xfId="0" applyFont="1" applyBorder="1"/>
    <xf numFmtId="0" fontId="4" fillId="0" borderId="43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4" xfId="0" applyFont="1" applyBorder="1"/>
    <xf numFmtId="0" fontId="3" fillId="0" borderId="32" xfId="0" applyFont="1" applyBorder="1" applyAlignment="1">
      <alignment horizontal="left" vertical="top"/>
    </xf>
    <xf numFmtId="0" fontId="4" fillId="0" borderId="33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1" fillId="5" borderId="48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0" fontId="1" fillId="5" borderId="55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5"/>
  <sheetViews>
    <sheetView tabSelected="1" view="pageBreakPreview" topLeftCell="A4" zoomScaleNormal="100" zoomScaleSheetLayoutView="100" workbookViewId="0">
      <selection activeCell="B27" sqref="B27:G27"/>
    </sheetView>
  </sheetViews>
  <sheetFormatPr defaultColWidth="14.42578125" defaultRowHeight="15" customHeight="1" x14ac:dyDescent="0.25"/>
  <cols>
    <col min="1" max="1" width="4.85546875" customWidth="1"/>
    <col min="2" max="2" width="93.7109375" customWidth="1"/>
    <col min="3" max="3" width="9.140625" customWidth="1"/>
    <col min="4" max="4" width="12" customWidth="1"/>
    <col min="5" max="5" width="12.28515625" customWidth="1"/>
    <col min="6" max="6" width="12.140625" customWidth="1"/>
    <col min="7" max="7" width="9.42578125" customWidth="1"/>
    <col min="8" max="11" width="5" customWidth="1"/>
  </cols>
  <sheetData>
    <row r="1" spans="1:11" x14ac:dyDescent="0.25">
      <c r="A1" s="93" t="s">
        <v>0</v>
      </c>
      <c r="B1" s="52"/>
      <c r="C1" s="52"/>
      <c r="D1" s="52"/>
      <c r="E1" s="52"/>
      <c r="F1" s="52"/>
      <c r="G1" s="52"/>
      <c r="H1" s="1"/>
      <c r="I1" s="1"/>
      <c r="J1" s="1"/>
      <c r="K1" s="1"/>
    </row>
    <row r="2" spans="1:11" ht="45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94" t="s">
        <v>6</v>
      </c>
      <c r="G2" s="95"/>
      <c r="H2" s="1"/>
      <c r="I2" s="1"/>
      <c r="J2" s="1"/>
      <c r="K2" s="1"/>
    </row>
    <row r="3" spans="1:11" ht="12.75" customHeight="1" x14ac:dyDescent="0.25">
      <c r="A3" s="5">
        <v>1</v>
      </c>
      <c r="B3" s="6">
        <v>2</v>
      </c>
      <c r="C3" s="6">
        <v>3</v>
      </c>
      <c r="D3" s="6">
        <v>4</v>
      </c>
      <c r="E3" s="7">
        <v>5</v>
      </c>
      <c r="F3" s="96" t="s">
        <v>7</v>
      </c>
      <c r="G3" s="97"/>
      <c r="H3" s="1"/>
      <c r="I3" s="1"/>
      <c r="J3" s="1"/>
      <c r="K3" s="1"/>
    </row>
    <row r="4" spans="1:11" ht="2.25" customHeight="1" thickTop="1" thickBot="1" x14ac:dyDescent="0.3">
      <c r="A4" s="8"/>
      <c r="B4" s="9"/>
      <c r="C4" s="10"/>
      <c r="D4" s="10"/>
      <c r="E4" s="10"/>
      <c r="F4" s="10"/>
      <c r="G4" s="11"/>
      <c r="H4" s="1"/>
      <c r="I4" s="1"/>
      <c r="J4" s="1"/>
      <c r="K4" s="1"/>
    </row>
    <row r="5" spans="1:11" ht="73.5" customHeight="1" x14ac:dyDescent="0.25">
      <c r="A5" s="43"/>
      <c r="B5" s="98" t="s">
        <v>8</v>
      </c>
      <c r="C5" s="99"/>
      <c r="D5" s="99"/>
      <c r="E5" s="99"/>
      <c r="F5" s="99"/>
      <c r="G5" s="100"/>
      <c r="H5" s="1"/>
      <c r="I5" s="1"/>
      <c r="J5" s="1"/>
      <c r="K5" s="1"/>
    </row>
    <row r="6" spans="1:11" x14ac:dyDescent="0.25">
      <c r="A6" s="44" t="s">
        <v>9</v>
      </c>
      <c r="B6" s="101" t="s">
        <v>10</v>
      </c>
      <c r="C6" s="102"/>
      <c r="D6" s="102"/>
      <c r="E6" s="102"/>
      <c r="F6" s="102"/>
      <c r="G6" s="103"/>
      <c r="H6" s="1"/>
      <c r="I6" s="1"/>
      <c r="J6" s="1"/>
      <c r="K6" s="1"/>
    </row>
    <row r="7" spans="1:11" x14ac:dyDescent="0.25">
      <c r="A7" s="45" t="s">
        <v>11</v>
      </c>
      <c r="B7" s="41" t="s">
        <v>12</v>
      </c>
      <c r="C7" s="13"/>
      <c r="D7" s="42"/>
      <c r="E7" s="14"/>
      <c r="F7" s="91"/>
      <c r="G7" s="92"/>
      <c r="H7" s="1"/>
      <c r="I7" s="1"/>
      <c r="J7" s="1"/>
      <c r="K7" s="1"/>
    </row>
    <row r="8" spans="1:11" x14ac:dyDescent="0.25">
      <c r="A8" s="46" t="s">
        <v>13</v>
      </c>
      <c r="B8" s="16" t="s">
        <v>14</v>
      </c>
      <c r="C8" s="18" t="s">
        <v>15</v>
      </c>
      <c r="D8" s="18">
        <v>1</v>
      </c>
      <c r="E8" s="47">
        <v>0</v>
      </c>
      <c r="F8" s="85">
        <v>0</v>
      </c>
      <c r="G8" s="86"/>
      <c r="H8" s="1"/>
      <c r="I8" s="1"/>
      <c r="J8" s="1"/>
      <c r="K8" s="1"/>
    </row>
    <row r="9" spans="1:11" ht="30" x14ac:dyDescent="0.25">
      <c r="A9" s="48">
        <v>45293</v>
      </c>
      <c r="B9" s="26" t="s">
        <v>16</v>
      </c>
      <c r="C9" s="18" t="s">
        <v>15</v>
      </c>
      <c r="D9" s="18">
        <v>1</v>
      </c>
      <c r="E9" s="47">
        <v>0</v>
      </c>
      <c r="F9" s="85">
        <v>0</v>
      </c>
      <c r="G9" s="86"/>
      <c r="H9" s="1"/>
      <c r="I9" s="1"/>
      <c r="J9" s="1"/>
      <c r="K9" s="1"/>
    </row>
    <row r="10" spans="1:11" ht="30" x14ac:dyDescent="0.25">
      <c r="A10" s="48">
        <v>45294</v>
      </c>
      <c r="B10" s="26" t="s">
        <v>17</v>
      </c>
      <c r="C10" s="18" t="s">
        <v>15</v>
      </c>
      <c r="D10" s="18">
        <v>1</v>
      </c>
      <c r="E10" s="47">
        <v>0</v>
      </c>
      <c r="F10" s="85">
        <v>0</v>
      </c>
      <c r="G10" s="86"/>
      <c r="H10" s="1"/>
      <c r="I10" s="1"/>
      <c r="J10" s="1"/>
      <c r="K10" s="1"/>
    </row>
    <row r="11" spans="1:11" x14ac:dyDescent="0.25">
      <c r="A11" s="48">
        <v>45295</v>
      </c>
      <c r="B11" s="20" t="s">
        <v>18</v>
      </c>
      <c r="C11" s="18" t="s">
        <v>15</v>
      </c>
      <c r="D11" s="18">
        <v>1</v>
      </c>
      <c r="E11" s="47">
        <v>0</v>
      </c>
      <c r="F11" s="85">
        <v>0</v>
      </c>
      <c r="G11" s="86"/>
      <c r="H11" s="1"/>
      <c r="I11" s="1"/>
      <c r="J11" s="1"/>
      <c r="K11" s="1"/>
    </row>
    <row r="12" spans="1:11" x14ac:dyDescent="0.25">
      <c r="A12" s="48">
        <v>45296</v>
      </c>
      <c r="B12" s="20" t="s">
        <v>19</v>
      </c>
      <c r="C12" s="18" t="s">
        <v>15</v>
      </c>
      <c r="D12" s="18">
        <v>1</v>
      </c>
      <c r="E12" s="35">
        <v>0</v>
      </c>
      <c r="F12" s="90">
        <v>0</v>
      </c>
      <c r="G12" s="86"/>
      <c r="H12" s="1"/>
      <c r="I12" s="1"/>
      <c r="J12" s="1"/>
      <c r="K12" s="1"/>
    </row>
    <row r="13" spans="1:11" x14ac:dyDescent="0.25">
      <c r="A13" s="48">
        <v>45297</v>
      </c>
      <c r="B13" s="20" t="s">
        <v>20</v>
      </c>
      <c r="C13" s="18" t="s">
        <v>15</v>
      </c>
      <c r="D13" s="18">
        <v>1</v>
      </c>
      <c r="E13" s="36">
        <v>0</v>
      </c>
      <c r="F13" s="90">
        <v>0</v>
      </c>
      <c r="G13" s="86"/>
      <c r="H13" s="1"/>
      <c r="I13" s="1"/>
      <c r="J13" s="1"/>
      <c r="K13" s="1"/>
    </row>
    <row r="14" spans="1:11" x14ac:dyDescent="0.25">
      <c r="A14" s="81"/>
      <c r="B14" s="83" t="s">
        <v>21</v>
      </c>
      <c r="C14" s="87" t="s">
        <v>22</v>
      </c>
      <c r="D14" s="88"/>
      <c r="E14" s="89"/>
      <c r="F14" s="65">
        <v>0</v>
      </c>
      <c r="G14" s="66"/>
      <c r="H14" s="1"/>
      <c r="I14" s="1"/>
      <c r="J14" s="1"/>
      <c r="K14" s="1"/>
    </row>
    <row r="15" spans="1:11" x14ac:dyDescent="0.25">
      <c r="A15" s="82"/>
      <c r="B15" s="84"/>
      <c r="C15" s="87" t="s">
        <v>23</v>
      </c>
      <c r="D15" s="88"/>
      <c r="E15" s="89"/>
      <c r="F15" s="65">
        <v>0</v>
      </c>
      <c r="G15" s="66"/>
      <c r="H15" s="1"/>
      <c r="I15" s="1"/>
      <c r="J15" s="1"/>
      <c r="K15" s="1"/>
    </row>
    <row r="16" spans="1:11" ht="15.75" thickBot="1" x14ac:dyDescent="0.3">
      <c r="A16" s="82"/>
      <c r="B16" s="84"/>
      <c r="C16" s="87" t="s">
        <v>24</v>
      </c>
      <c r="D16" s="88"/>
      <c r="E16" s="89"/>
      <c r="F16" s="65">
        <v>0</v>
      </c>
      <c r="G16" s="66"/>
      <c r="H16" s="1"/>
      <c r="I16" s="1"/>
      <c r="J16" s="1"/>
      <c r="K16" s="1"/>
    </row>
    <row r="17" spans="1:11" x14ac:dyDescent="0.25">
      <c r="A17" s="49" t="s">
        <v>25</v>
      </c>
      <c r="B17" s="53" t="s">
        <v>26</v>
      </c>
      <c r="C17" s="54"/>
      <c r="D17" s="54"/>
      <c r="E17" s="54"/>
      <c r="F17" s="54"/>
      <c r="G17" s="55"/>
      <c r="H17" s="1"/>
      <c r="I17" s="1"/>
      <c r="J17" s="1"/>
      <c r="K17" s="1"/>
    </row>
    <row r="18" spans="1:11" ht="15.75" thickBot="1" x14ac:dyDescent="0.3">
      <c r="A18" s="48">
        <v>45298</v>
      </c>
      <c r="B18" s="37" t="s">
        <v>27</v>
      </c>
      <c r="C18" s="38" t="s">
        <v>28</v>
      </c>
      <c r="D18" s="39">
        <v>3</v>
      </c>
      <c r="E18" s="40"/>
      <c r="F18" s="56">
        <v>0</v>
      </c>
      <c r="G18" s="57"/>
      <c r="H18" s="1"/>
      <c r="I18" s="1"/>
      <c r="J18" s="1"/>
      <c r="K18" s="1"/>
    </row>
    <row r="19" spans="1:11" ht="15.75" customHeight="1" x14ac:dyDescent="0.25">
      <c r="A19" s="58"/>
      <c r="B19" s="129" t="s">
        <v>29</v>
      </c>
      <c r="C19" s="60" t="s">
        <v>30</v>
      </c>
      <c r="D19" s="61"/>
      <c r="E19" s="62"/>
      <c r="F19" s="63">
        <v>0</v>
      </c>
      <c r="G19" s="64"/>
      <c r="H19" s="1"/>
      <c r="I19" s="1"/>
      <c r="J19" s="1"/>
      <c r="K19" s="1"/>
    </row>
    <row r="20" spans="1:11" ht="15.75" customHeight="1" x14ac:dyDescent="0.25">
      <c r="A20" s="59"/>
      <c r="B20" s="131"/>
      <c r="C20" s="87" t="s">
        <v>23</v>
      </c>
      <c r="D20" s="88"/>
      <c r="E20" s="89"/>
      <c r="F20" s="65">
        <v>0</v>
      </c>
      <c r="G20" s="66"/>
      <c r="H20" s="1"/>
      <c r="I20" s="1"/>
      <c r="J20" s="1"/>
      <c r="K20" s="1"/>
    </row>
    <row r="21" spans="1:11" ht="15.75" customHeight="1" thickBot="1" x14ac:dyDescent="0.3">
      <c r="A21" s="59"/>
      <c r="B21" s="132"/>
      <c r="C21" s="69" t="s">
        <v>24</v>
      </c>
      <c r="D21" s="70"/>
      <c r="E21" s="71"/>
      <c r="F21" s="67">
        <v>0</v>
      </c>
      <c r="G21" s="68"/>
      <c r="H21" s="1"/>
      <c r="I21" s="1"/>
      <c r="J21" s="1"/>
      <c r="K21" s="1"/>
    </row>
    <row r="22" spans="1:11" ht="39" customHeight="1" thickBot="1" x14ac:dyDescent="0.3">
      <c r="A22" s="50"/>
      <c r="B22" s="130" t="s">
        <v>31</v>
      </c>
      <c r="C22" s="133"/>
      <c r="D22" s="133"/>
      <c r="E22" s="134"/>
      <c r="F22" s="72">
        <v>0</v>
      </c>
      <c r="G22" s="73"/>
      <c r="H22" s="1"/>
      <c r="I22" s="1"/>
      <c r="J22" s="1"/>
      <c r="K22" s="1"/>
    </row>
    <row r="23" spans="1:11" x14ac:dyDescent="0.25">
      <c r="A23" s="74"/>
      <c r="B23" s="75"/>
      <c r="C23" s="75"/>
      <c r="D23" s="75"/>
      <c r="E23" s="75"/>
      <c r="F23" s="75"/>
      <c r="G23" s="76"/>
      <c r="H23" s="1"/>
      <c r="I23" s="1"/>
      <c r="J23" s="1"/>
      <c r="K23" s="1"/>
    </row>
    <row r="24" spans="1:11" ht="15.75" thickBot="1" x14ac:dyDescent="0.3">
      <c r="A24" s="77"/>
      <c r="B24" s="78"/>
      <c r="C24" s="78"/>
      <c r="D24" s="78"/>
      <c r="E24" s="78"/>
      <c r="F24" s="78"/>
      <c r="G24" s="79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21"/>
      <c r="H25" s="1"/>
      <c r="I25" s="1"/>
      <c r="J25" s="1"/>
      <c r="K25" s="1"/>
    </row>
    <row r="26" spans="1:11" x14ac:dyDescent="0.25">
      <c r="A26" s="1"/>
      <c r="B26" s="80" t="s">
        <v>32</v>
      </c>
      <c r="C26" s="52"/>
      <c r="D26" s="52"/>
      <c r="E26" s="52"/>
      <c r="F26" s="52"/>
      <c r="G26" s="52"/>
      <c r="H26" s="1"/>
      <c r="I26" s="1"/>
      <c r="J26" s="1"/>
      <c r="K26" s="1"/>
    </row>
    <row r="27" spans="1:11" ht="102" customHeight="1" x14ac:dyDescent="0.25">
      <c r="A27" s="1"/>
      <c r="B27" s="51" t="s">
        <v>33</v>
      </c>
      <c r="C27" s="52"/>
      <c r="D27" s="52"/>
      <c r="E27" s="52"/>
      <c r="F27" s="52"/>
      <c r="G27" s="52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</sheetData>
  <mergeCells count="35">
    <mergeCell ref="A1:G1"/>
    <mergeCell ref="F2:G2"/>
    <mergeCell ref="F3:G3"/>
    <mergeCell ref="B5:G5"/>
    <mergeCell ref="B6:G6"/>
    <mergeCell ref="F9:G9"/>
    <mergeCell ref="F11:G11"/>
    <mergeCell ref="F12:G12"/>
    <mergeCell ref="F13:G13"/>
    <mergeCell ref="F7:G7"/>
    <mergeCell ref="F8:G8"/>
    <mergeCell ref="A14:A16"/>
    <mergeCell ref="B14:B16"/>
    <mergeCell ref="F14:G14"/>
    <mergeCell ref="F10:G10"/>
    <mergeCell ref="C20:E20"/>
    <mergeCell ref="C16:E16"/>
    <mergeCell ref="F16:G16"/>
    <mergeCell ref="C14:E14"/>
    <mergeCell ref="C15:E15"/>
    <mergeCell ref="F15:G15"/>
    <mergeCell ref="B27:G27"/>
    <mergeCell ref="B17:G17"/>
    <mergeCell ref="F18:G18"/>
    <mergeCell ref="A19:A21"/>
    <mergeCell ref="B19:B21"/>
    <mergeCell ref="C19:E19"/>
    <mergeCell ref="F19:G19"/>
    <mergeCell ref="F20:G20"/>
    <mergeCell ref="F21:G21"/>
    <mergeCell ref="C21:E21"/>
    <mergeCell ref="B22:E22"/>
    <mergeCell ref="F22:G22"/>
    <mergeCell ref="A23:G24"/>
    <mergeCell ref="B26:G26"/>
  </mergeCells>
  <printOptions horizontalCentered="1"/>
  <pageMargins left="0.23622047244094491" right="0.23622047244094491" top="0.74803149606299213" bottom="0.74803149606299213" header="0" footer="0"/>
  <pageSetup paperSize="9" scale="64" orientation="portrait" r:id="rId1"/>
  <headerFooter>
    <oddHeader>&amp;CTABELA ZBIORCZEGO ZESTAWIENIA ROBÓT-CEN-ZZRC&amp;R&amp;D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8"/>
  <sheetViews>
    <sheetView workbookViewId="0"/>
  </sheetViews>
  <sheetFormatPr defaultColWidth="14.42578125" defaultRowHeight="15" customHeight="1" x14ac:dyDescent="0.25"/>
  <cols>
    <col min="1" max="1" width="4.85546875" customWidth="1"/>
    <col min="2" max="2" width="93.7109375" customWidth="1"/>
    <col min="3" max="3" width="6.140625" customWidth="1"/>
    <col min="4" max="4" width="12" customWidth="1"/>
    <col min="5" max="5" width="12.140625" customWidth="1"/>
    <col min="6" max="6" width="9.42578125" customWidth="1"/>
    <col min="7" max="26" width="5" customWidth="1"/>
  </cols>
  <sheetData>
    <row r="1" spans="1:26" ht="14.25" customHeight="1" x14ac:dyDescent="0.25">
      <c r="A1" s="93" t="s">
        <v>0</v>
      </c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94" t="s">
        <v>6</v>
      </c>
      <c r="F2" s="9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5">
        <v>1</v>
      </c>
      <c r="B3" s="6">
        <v>2</v>
      </c>
      <c r="C3" s="6">
        <v>3</v>
      </c>
      <c r="D3" s="6">
        <v>4</v>
      </c>
      <c r="E3" s="96">
        <v>5</v>
      </c>
      <c r="F3" s="9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.25" customHeight="1" x14ac:dyDescent="0.25">
      <c r="A4" s="8"/>
      <c r="B4" s="9"/>
      <c r="C4" s="10"/>
      <c r="D4" s="10"/>
      <c r="E4" s="10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3.5" customHeight="1" x14ac:dyDescent="0.25">
      <c r="A5" s="12"/>
      <c r="B5" s="127" t="s">
        <v>34</v>
      </c>
      <c r="C5" s="128"/>
      <c r="D5" s="128"/>
      <c r="E5" s="128"/>
      <c r="F5" s="11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22"/>
      <c r="B6" s="23" t="s">
        <v>35</v>
      </c>
      <c r="C6" s="24"/>
      <c r="D6" s="25"/>
      <c r="E6" s="107"/>
      <c r="F6" s="10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5" t="s">
        <v>13</v>
      </c>
      <c r="B7" s="16" t="s">
        <v>36</v>
      </c>
      <c r="C7" s="17" t="s">
        <v>15</v>
      </c>
      <c r="D7" s="18">
        <v>1</v>
      </c>
      <c r="E7" s="104">
        <v>0</v>
      </c>
      <c r="F7" s="10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9">
        <v>45293</v>
      </c>
      <c r="B8" s="26" t="s">
        <v>37</v>
      </c>
      <c r="C8" s="17" t="s">
        <v>15</v>
      </c>
      <c r="D8" s="18">
        <v>1</v>
      </c>
      <c r="E8" s="104">
        <v>0</v>
      </c>
      <c r="F8" s="10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9">
        <v>45295</v>
      </c>
      <c r="B9" s="20" t="s">
        <v>18</v>
      </c>
      <c r="C9" s="17" t="s">
        <v>15</v>
      </c>
      <c r="D9" s="18">
        <v>1</v>
      </c>
      <c r="E9" s="104">
        <v>0</v>
      </c>
      <c r="F9" s="10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9">
        <v>45296</v>
      </c>
      <c r="B10" s="20" t="s">
        <v>19</v>
      </c>
      <c r="C10" s="17" t="s">
        <v>15</v>
      </c>
      <c r="D10" s="18">
        <v>1</v>
      </c>
      <c r="E10" s="106">
        <v>0</v>
      </c>
      <c r="F10" s="105"/>
      <c r="G10" s="1"/>
      <c r="H10" s="1"/>
      <c r="I10" s="1"/>
      <c r="J10" s="2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9">
        <v>45297</v>
      </c>
      <c r="B11" s="20" t="s">
        <v>38</v>
      </c>
      <c r="C11" s="17" t="s">
        <v>15</v>
      </c>
      <c r="D11" s="18">
        <v>1</v>
      </c>
      <c r="E11" s="106">
        <v>0</v>
      </c>
      <c r="F11" s="105"/>
      <c r="G11" s="1"/>
      <c r="H11" s="1"/>
      <c r="I11" s="1"/>
      <c r="J11" s="2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22"/>
      <c r="B12" s="23" t="s">
        <v>26</v>
      </c>
      <c r="C12" s="24"/>
      <c r="D12" s="25"/>
      <c r="E12" s="107"/>
      <c r="F12" s="10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9">
        <v>45298</v>
      </c>
      <c r="B13" s="20" t="s">
        <v>39</v>
      </c>
      <c r="C13" s="17" t="s">
        <v>15</v>
      </c>
      <c r="D13" s="18">
        <v>1</v>
      </c>
      <c r="E13" s="106">
        <v>0</v>
      </c>
      <c r="F13" s="105"/>
      <c r="G13" s="1"/>
      <c r="H13" s="1"/>
      <c r="I13" s="1"/>
      <c r="J13" s="2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8"/>
      <c r="B14" s="109" t="s">
        <v>40</v>
      </c>
      <c r="C14" s="110"/>
      <c r="D14" s="111"/>
      <c r="E14" s="112">
        <f>E6</f>
        <v>0</v>
      </c>
      <c r="F14" s="11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14"/>
      <c r="B15" s="117" t="s">
        <v>41</v>
      </c>
      <c r="C15" s="118"/>
      <c r="D15" s="119"/>
      <c r="E15" s="29">
        <f>E14</f>
        <v>0</v>
      </c>
      <c r="F15" s="30" t="s">
        <v>42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15"/>
      <c r="B16" s="120"/>
      <c r="C16" s="52"/>
      <c r="D16" s="121"/>
      <c r="E16" s="31">
        <f>E15*0.23</f>
        <v>0</v>
      </c>
      <c r="F16" s="32" t="s">
        <v>43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9" customHeight="1" x14ac:dyDescent="0.25">
      <c r="A17" s="116"/>
      <c r="B17" s="122"/>
      <c r="C17" s="123"/>
      <c r="D17" s="124"/>
      <c r="E17" s="33">
        <f>E15+E16</f>
        <v>0</v>
      </c>
      <c r="F17" s="34" t="s">
        <v>44</v>
      </c>
      <c r="G17" s="1"/>
      <c r="H17" s="2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25"/>
      <c r="B18" s="52"/>
      <c r="C18" s="52"/>
      <c r="D18" s="52"/>
      <c r="E18" s="52"/>
      <c r="F18" s="1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26"/>
      <c r="B19" s="123"/>
      <c r="C19" s="123"/>
      <c r="D19" s="123"/>
      <c r="E19" s="123"/>
      <c r="F19" s="1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80" t="s">
        <v>32</v>
      </c>
      <c r="C21" s="52"/>
      <c r="D21" s="52"/>
      <c r="E21" s="52"/>
      <c r="F21" s="5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02" customHeight="1" x14ac:dyDescent="0.25">
      <c r="A22" s="1"/>
      <c r="B22" s="51" t="s">
        <v>33</v>
      </c>
      <c r="C22" s="52"/>
      <c r="D22" s="52"/>
      <c r="E22" s="52"/>
      <c r="F22" s="5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/>
    <row r="992" spans="1:26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</sheetData>
  <mergeCells count="19">
    <mergeCell ref="A1:F1"/>
    <mergeCell ref="E2:F2"/>
    <mergeCell ref="E3:F3"/>
    <mergeCell ref="B5:F5"/>
    <mergeCell ref="E6:F6"/>
    <mergeCell ref="E7:F7"/>
    <mergeCell ref="E8:F8"/>
    <mergeCell ref="A15:A17"/>
    <mergeCell ref="B15:D17"/>
    <mergeCell ref="A18:F19"/>
    <mergeCell ref="B21:F21"/>
    <mergeCell ref="B22:F22"/>
    <mergeCell ref="E9:F9"/>
    <mergeCell ref="E10:F10"/>
    <mergeCell ref="E11:F11"/>
    <mergeCell ref="E12:F12"/>
    <mergeCell ref="E13:F13"/>
    <mergeCell ref="B14:D14"/>
    <mergeCell ref="E14:F1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UPWr</cp:lastModifiedBy>
  <cp:lastPrinted>2024-04-05T09:38:38Z</cp:lastPrinted>
  <dcterms:created xsi:type="dcterms:W3CDTF">2016-09-19T07:32:00Z</dcterms:created>
  <dcterms:modified xsi:type="dcterms:W3CDTF">2024-04-05T09:38:50Z</dcterms:modified>
</cp:coreProperties>
</file>